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690" yWindow="690" windowWidth="20520" windowHeight="9195"/>
  </bookViews>
  <sheets>
    <sheet name="Sheet10" sheetId="1" r:id="rId1"/>
  </sheets>
  <calcPr calcId="144525"/>
</workbook>
</file>

<file path=xl/calcChain.xml><?xml version="1.0" encoding="utf-8"?>
<calcChain xmlns="http://schemas.openxmlformats.org/spreadsheetml/2006/main">
  <c r="H114" i="1" l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comments1.xml><?xml version="1.0" encoding="utf-8"?>
<comments xmlns="http://schemas.openxmlformats.org/spreadsheetml/2006/main">
  <authors>
    <author>JUP</author>
  </authors>
  <commentList>
    <comment ref="B69" authorId="0">
      <text>
        <r>
          <rPr>
            <sz val="11"/>
            <color rgb="FF000000"/>
            <rFont val="Calibri"/>
            <family val="2"/>
          </rPr>
          <t xml:space="preserve">
-Naknadno dodato.</t>
        </r>
      </text>
    </comment>
    <comment ref="B70" authorId="0">
      <text>
        <r>
          <rPr>
            <sz val="11"/>
            <color rgb="FF000000"/>
            <rFont val="Calibri"/>
            <family val="2"/>
          </rPr>
          <t xml:space="preserve">
-Naknadno dodato.</t>
        </r>
      </text>
    </comment>
  </commentList>
</comments>
</file>

<file path=xl/sharedStrings.xml><?xml version="1.0" encoding="utf-8"?>
<sst xmlns="http://schemas.openxmlformats.org/spreadsheetml/2006/main" count="803" uniqueCount="297">
  <si>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</si>
  <si>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</si>
  <si>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</si>
  <si>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</si>
  <si>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</si>
  <si>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</si>
  <si>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</si>
  <si>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</si>
  <si>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</si>
  <si>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</si>
  <si>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</si>
  <si>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</si>
  <si>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Acros Organic</t>
  </si>
  <si>
    <t>#211070010</t>
  </si>
  <si>
    <t xml:space="preserve">Magnesium carbonate hydroxide for analysis, 1 kg  </t>
  </si>
  <si>
    <t>Институт за хемију, технологију и металургију у Београду</t>
  </si>
  <si>
    <t>Његошева 12 11000 Београд</t>
  </si>
  <si>
    <t>Душан Јовановић</t>
  </si>
  <si>
    <t>dusanmj@yahoo.com</t>
  </si>
  <si>
    <t>#227490010*ACR</t>
  </si>
  <si>
    <t xml:space="preserve">4-NITROPHENYL SULFATE, POTASSIUM </t>
  </si>
  <si>
    <t>Институт за водопривреду`Јарослав Черни` а.д.у Београду</t>
  </si>
  <si>
    <t>Јарослава Черног 80 11000 Београд</t>
  </si>
  <si>
    <t>Жељка Рудић</t>
  </si>
  <si>
    <t>zrudic@googlemail.com</t>
  </si>
  <si>
    <t>#303110010*ACR</t>
  </si>
  <si>
    <t xml:space="preserve">4-NITROPHENYL-BETA-D-GLUCOPYRANOSI </t>
  </si>
  <si>
    <t>#B/4320/43*FSH</t>
  </si>
  <si>
    <t xml:space="preserve">BROMOCRESOL GREEN </t>
  </si>
  <si>
    <t>#M/5170/44*FSH</t>
  </si>
  <si>
    <t xml:space="preserve">METHYL RED 5 gr </t>
  </si>
  <si>
    <t>#DP1005*DUNPL</t>
  </si>
  <si>
    <t xml:space="preserve">PETRI POSUDA DIA 90 STERILNA </t>
  </si>
  <si>
    <t>#6206142*LLG</t>
  </si>
  <si>
    <t xml:space="preserve">NASTAVCI PLAVI 100-1000 uL </t>
  </si>
  <si>
    <t>#2E2M06*GMA</t>
  </si>
  <si>
    <t xml:space="preserve">VATA PAPIRNA, 1KG </t>
  </si>
  <si>
    <t>#19*CENTROH</t>
  </si>
  <si>
    <t xml:space="preserve">AMONIJUM HLORID p.a. 200g </t>
  </si>
  <si>
    <t>#678*CENTROH</t>
  </si>
  <si>
    <t xml:space="preserve">AMONIJUM NITRAT P.A. 200G </t>
  </si>
  <si>
    <t>#14170-0100*SA</t>
  </si>
  <si>
    <t xml:space="preserve">Sodium succinate dibasic hexahydrate 100G </t>
  </si>
  <si>
    <t>#C/1120/50*FSH</t>
  </si>
  <si>
    <t xml:space="preserve">KALCIJUM KARBONAT p.a. 250g </t>
  </si>
  <si>
    <t>#50300</t>
  </si>
  <si>
    <t xml:space="preserve">API 50CH </t>
  </si>
  <si>
    <t>Пољопривредни факултет у Београду</t>
  </si>
  <si>
    <t>Немањина 6 11080 Земун</t>
  </si>
  <si>
    <t>Вера Раичевић</t>
  </si>
  <si>
    <t>verar@agrif.bg.ac.rs</t>
  </si>
  <si>
    <t>#B01401WA</t>
  </si>
  <si>
    <t xml:space="preserve">Kese za uzimanje uzoraka </t>
  </si>
  <si>
    <t xml:space="preserve">CaCO3, p.a. 250g </t>
  </si>
  <si>
    <t xml:space="preserve">Vata papirna 1kg </t>
  </si>
  <si>
    <t>#M803</t>
  </si>
  <si>
    <t xml:space="preserve">Sulphat reducing medium </t>
  </si>
  <si>
    <t>#MMM6404</t>
  </si>
  <si>
    <t xml:space="preserve">Petrifilm E.Coli/Coliforms 2x25 </t>
  </si>
  <si>
    <t>#MMM6400</t>
  </si>
  <si>
    <t xml:space="preserve">Petrifilm Aerobic count </t>
  </si>
  <si>
    <t>#96124</t>
  </si>
  <si>
    <t xml:space="preserve">GENbox anaer 10 sackets </t>
  </si>
  <si>
    <t>#181420250</t>
  </si>
  <si>
    <t xml:space="preserve">L-Nicotine,25 g (99+%) </t>
  </si>
  <si>
    <t>Хемијски факултет у Београду</t>
  </si>
  <si>
    <t>Студентски трг 12-16 11000 Београд</t>
  </si>
  <si>
    <t>Драган Манојловић</t>
  </si>
  <si>
    <t>manojlo@chem.bg.ac.rs</t>
  </si>
  <si>
    <t>#148400010</t>
  </si>
  <si>
    <t xml:space="preserve">Benzyl ether, 1l (99%) </t>
  </si>
  <si>
    <t># 157270250</t>
  </si>
  <si>
    <t xml:space="preserve">N-Hydroxysuccinimide, 25g (98+%) </t>
  </si>
  <si>
    <t>#178572500</t>
  </si>
  <si>
    <t xml:space="preserve">Polyethyleneimine,250 g (approx. M.N. 60,000, 50 wt% aq. solution) </t>
  </si>
  <si>
    <t>#207810010</t>
  </si>
  <si>
    <t xml:space="preserve">Sodium carbonate (Na2CO3), 99,8%, anhydrous, p.a., powder </t>
  </si>
  <si>
    <t>#386060500*ACR</t>
  </si>
  <si>
    <t xml:space="preserve">GLASS WOOL, 50 g, proizvodjac Acros Organics </t>
  </si>
  <si>
    <t>Институт за пестициде и заштиту животне средине у Београду</t>
  </si>
  <si>
    <t>Банатска 31 б 11080 Земун</t>
  </si>
  <si>
    <t>Дејан Марчић</t>
  </si>
  <si>
    <t>marcion@bitsyu.net</t>
  </si>
  <si>
    <t xml:space="preserve">#120170250*ACR </t>
  </si>
  <si>
    <t xml:space="preserve">glyoxylic acid monohydrate, 98%, pure </t>
  </si>
  <si>
    <t>Институт за кукуруз `Земун Поље` у Београду</t>
  </si>
  <si>
    <t>Слободана Бајића 1 11080 Земун</t>
  </si>
  <si>
    <t>Снежана Младеновић Дринић</t>
  </si>
  <si>
    <t>msnezana@mrizp.rs</t>
  </si>
  <si>
    <t>#124530010-1g</t>
  </si>
  <si>
    <t xml:space="preserve">Beta-nicotinamide adenine dinucleotide hydrate (98%) </t>
  </si>
  <si>
    <t>Природноматематички факултет у Крагујевацу</t>
  </si>
  <si>
    <t>Радоја Домановића 12 34000 Крагујевац</t>
  </si>
  <si>
    <t>Бранислав Ранковић</t>
  </si>
  <si>
    <t>rankovic@kg.ac.rs</t>
  </si>
  <si>
    <t>#128590010-1g</t>
  </si>
  <si>
    <t xml:space="preserve">Nitro blue tetrazolium </t>
  </si>
  <si>
    <t>#130160010-1g</t>
  </si>
  <si>
    <t xml:space="preserve">Phenazine methosulfate </t>
  </si>
  <si>
    <t>#227481000-100g</t>
  </si>
  <si>
    <t xml:space="preserve">Polyvinylpolypyrrolidone (PVPP) </t>
  </si>
  <si>
    <t>#421451000-100g</t>
  </si>
  <si>
    <t xml:space="preserve">Trihlorsirćetna kiselina (extra pure) </t>
  </si>
  <si>
    <t>#389872500-250g</t>
  </si>
  <si>
    <t xml:space="preserve">Natrijum hidrogen fosfat (NaH2PO4)  </t>
  </si>
  <si>
    <t>#424375000-500g</t>
  </si>
  <si>
    <t xml:space="preserve">Dinatrijum hydrogen fosfat (Na2HPO4) x 2H2O </t>
  </si>
  <si>
    <t>#212120250-25g</t>
  </si>
  <si>
    <t xml:space="preserve">Kristal violet </t>
  </si>
  <si>
    <t>#222140010-1L</t>
  </si>
  <si>
    <t xml:space="preserve">Sirćetna kiselina (99,8%) </t>
  </si>
  <si>
    <t>#193780010-1kg</t>
  </si>
  <si>
    <t xml:space="preserve">Kalijum hlorid (KCl) </t>
  </si>
  <si>
    <t>#300910250</t>
  </si>
  <si>
    <t xml:space="preserve">Acridine Orange, pure, ca. 55% dye content </t>
  </si>
  <si>
    <t>Снежана Марковић</t>
  </si>
  <si>
    <t>smarkovic@kg.ac.rs</t>
  </si>
  <si>
    <t>#349051000</t>
  </si>
  <si>
    <t xml:space="preserve">Chitosan molecular weight 100 000 - 300 000 (EUR) </t>
  </si>
  <si>
    <t>Институт за мултидисциплинарна истраживања у Београду</t>
  </si>
  <si>
    <t>Кнеза Вишеслава 1 11000 Београд</t>
  </si>
  <si>
    <t>Соња Вељовић Јовановић</t>
  </si>
  <si>
    <t>sonjavel@imsi.rs</t>
  </si>
  <si>
    <t xml:space="preserve">#14947-0025 </t>
  </si>
  <si>
    <t xml:space="preserve">Ethyl acetate 99.5+% 0.9000g/mL m.p. -83.5°C b.p. 75°C to 77.5°C (760) r.i. 1.371 Acros Organics 2.5 litara  </t>
  </si>
  <si>
    <t>Живадин Бугарчић</t>
  </si>
  <si>
    <t>bugarcic@kg.ac.rs</t>
  </si>
  <si>
    <t xml:space="preserve">#12078-0200 </t>
  </si>
  <si>
    <t xml:space="preserve">5-Hexen-2-one 98% 0.84g/mL b.p. 128°C to 129°C (760) r.i. 1.4197 Acros Organics 20 militara </t>
  </si>
  <si>
    <t xml:space="preserve">#20365-0250 </t>
  </si>
  <si>
    <t xml:space="preserve">(+)-Dihydrocarvone 98% 0.9290g/mL b.p. 87°C to 88°C (6) r.i. 1.4707 Acros Organics 25 grama </t>
  </si>
  <si>
    <t>#331191000*ACR</t>
  </si>
  <si>
    <t xml:space="preserve">X-Gluc </t>
  </si>
  <si>
    <t>Институт за молекуларну генетику и генетичко инжењерство у Београду</t>
  </si>
  <si>
    <t>Војводе Степе 444 11000 Београд</t>
  </si>
  <si>
    <t>Весна Максимовић</t>
  </si>
  <si>
    <t>vesamax@imgge.bg.ac.rs</t>
  </si>
  <si>
    <t xml:space="preserve">#180921000   </t>
  </si>
  <si>
    <t xml:space="preserve">Barbituric acid, 100g </t>
  </si>
  <si>
    <t>Технолошко-металуршки факултет у Београду</t>
  </si>
  <si>
    <t>Карнегијева 4 11000 Београд</t>
  </si>
  <si>
    <t>Душан Мијин</t>
  </si>
  <si>
    <t>kavur@tmf.bg.ac.rs</t>
  </si>
  <si>
    <t xml:space="preserve">#116150250  </t>
  </si>
  <si>
    <t xml:space="preserve">Dimedone, 25g </t>
  </si>
  <si>
    <t>#120340010</t>
  </si>
  <si>
    <t xml:space="preserve">n-Heptan, 1L </t>
  </si>
  <si>
    <t>Марија  Гавровић-Јанкуловић</t>
  </si>
  <si>
    <t>rjankov@chem.bg.ac.rs</t>
  </si>
  <si>
    <t>#AC26835-0040</t>
  </si>
  <si>
    <t xml:space="preserve">Ethyl Acetate, for HPLC, Acros Organics, 99.5%, 4L </t>
  </si>
  <si>
    <t>Бранка Васиљевић</t>
  </si>
  <si>
    <t>vasiljb@eunet.rs</t>
  </si>
  <si>
    <t># AC12534-5000</t>
  </si>
  <si>
    <t xml:space="preserve">D-Mannitol, ≥98%, Acros Organics , 500g </t>
  </si>
  <si>
    <t>#AC41341-5000</t>
  </si>
  <si>
    <t xml:space="preserve">Magnesium Chloride Hexahydrate, Reagent ACS, Crystals, Acros Organics, 500g   </t>
  </si>
  <si>
    <t>#206375000* ACR</t>
  </si>
  <si>
    <t xml:space="preserve">Sodium molybdate (vi) dihydrate, 99+%, 500 gr </t>
  </si>
  <si>
    <t>Бранкица Тановић</t>
  </si>
  <si>
    <t>brankica</t>
  </si>
  <si>
    <t>#118432500* ACR</t>
  </si>
  <si>
    <t xml:space="preserve">Ethylenediaminetetracetic acid, 99%, pure, 250 gr </t>
  </si>
  <si>
    <t>#217095000*ACR</t>
  </si>
  <si>
    <t xml:space="preserve">Iron(iii) chloride hexahydrate, 99+ %, for analysis, 500 gr </t>
  </si>
  <si>
    <t xml:space="preserve">#A/0622/PB17  4 x 2.5 LT </t>
  </si>
  <si>
    <t xml:space="preserve">Acetonitrile, Extra Dry, for synthesis 4x2,5l </t>
  </si>
  <si>
    <t>Растко Вукићевић</t>
  </si>
  <si>
    <t>vuk@kg.ac.rs</t>
  </si>
  <si>
    <t xml:space="preserve"># T/2200/17  4 x 2.5 LT </t>
  </si>
  <si>
    <t xml:space="preserve">Toluene, 99+%, extra pure, SLR  4x2,5l </t>
  </si>
  <si>
    <t xml:space="preserve">#124050025  4 x 2.5 LT </t>
  </si>
  <si>
    <t xml:space="preserve">Dichloromethane, 99+%, extra pure, stabilized with ethanol 4x2,5l  </t>
  </si>
  <si>
    <t xml:space="preserve">#197360025  4 x 2.5 LT </t>
  </si>
  <si>
    <t xml:space="preserve">n-Hexane, 95+%, extra pure 4x2,5l  </t>
  </si>
  <si>
    <t xml:space="preserve">#H/0350/17  4 x 2.5 LT </t>
  </si>
  <si>
    <t xml:space="preserve">Hexanes, specified reagent for general lab. work (SLR) 4x2,5l  </t>
  </si>
  <si>
    <t xml:space="preserve">#448440025  2.5 LT </t>
  </si>
  <si>
    <t xml:space="preserve">Ethanol, 99.8%, as ethanol,anhydrous,(denat. with 2% IPA + 2% MEK)  </t>
  </si>
  <si>
    <t xml:space="preserve"># 177150025  4 x 2.5 LT </t>
  </si>
  <si>
    <t xml:space="preserve">Methanol, 99+%, extra pure 4x2,5l  </t>
  </si>
  <si>
    <t xml:space="preserve">#D/2400/17  4 x 2.5 LT </t>
  </si>
  <si>
    <t xml:space="preserve">Diethyl ether, extra pure, SLR, stabilized with BHT 4x2,5l   </t>
  </si>
  <si>
    <t>#151590250</t>
  </si>
  <si>
    <t xml:space="preserve">myricetin, standard, 25 mg  </t>
  </si>
  <si>
    <t>#159431000</t>
  </si>
  <si>
    <t xml:space="preserve">Chalcone 100 g </t>
  </si>
  <si>
    <t>#22090-2500</t>
  </si>
  <si>
    <t xml:space="preserve">D(+)-Sucrose 99+% for analysis, 250g </t>
  </si>
  <si>
    <t>Фармацеутски факултет у Београду</t>
  </si>
  <si>
    <t>Војводе Степе 459 11000 Београд</t>
  </si>
  <si>
    <t>Зорана Јелић-Ивановић</t>
  </si>
  <si>
    <t>zorana.jelic@pharmacy.bg.ac.rs</t>
  </si>
  <si>
    <t>#42145-1000</t>
  </si>
  <si>
    <t xml:space="preserve">Trichloroacetic acid 99+% (Titr.) 1.6200g/mL m.p. 54°C to 58°C b.p. 196°C (760), 100g </t>
  </si>
  <si>
    <t>#19016-0250</t>
  </si>
  <si>
    <t xml:space="preserve">Sudan black B m.p. 120°C to 124°C high purity biological stain </t>
  </si>
  <si>
    <t>KEFO d.o.o.</t>
  </si>
  <si>
    <t>#343815000*ACR</t>
  </si>
  <si>
    <t xml:space="preserve">SODIUM PHOSPHATE, DIBASIC DIHYDRATE </t>
  </si>
  <si>
    <t>#271750010*ACR</t>
  </si>
  <si>
    <t xml:space="preserve">SODIUM PHOSPHATE, MONOBASIC </t>
  </si>
  <si>
    <t>#A/7190/44</t>
  </si>
  <si>
    <t xml:space="preserve">alpha-Amylase, 50-100 units/mg, 4x5 g </t>
  </si>
  <si>
    <t>Природноматематички факултет у Нишу</t>
  </si>
  <si>
    <t>Ћирила и Методија 2 18000 Ниш</t>
  </si>
  <si>
    <t>Нико Радуловић</t>
  </si>
  <si>
    <t>vangelis0703@yahoo.com</t>
  </si>
  <si>
    <t>#195550050</t>
  </si>
  <si>
    <t xml:space="preserve">Evans Blue, 5 g </t>
  </si>
  <si>
    <t>#183671000</t>
  </si>
  <si>
    <t xml:space="preserve">Pyridinium chlorochromate, 100 g </t>
  </si>
  <si>
    <t>#148510010</t>
  </si>
  <si>
    <t xml:space="preserve">Nitromethane, 1 L </t>
  </si>
  <si>
    <t>#156492500</t>
  </si>
  <si>
    <t xml:space="preserve">Phenethylamine, 250 g </t>
  </si>
  <si>
    <t>#KM00084EA</t>
  </si>
  <si>
    <t xml:space="preserve">3-methyl-1H-pyrazol-5-amine, 10 g </t>
  </si>
  <si>
    <t>#127995000</t>
  </si>
  <si>
    <t xml:space="preserve">N-Methylurea, 97%, 500 g </t>
  </si>
  <si>
    <t>#442541000</t>
  </si>
  <si>
    <t xml:space="preserve">Acetoacetamide, 97%, 100 g </t>
  </si>
  <si>
    <t>#122510010</t>
  </si>
  <si>
    <t xml:space="preserve">Isobutyraldehyde, 99+%, 1 L </t>
  </si>
  <si>
    <t>#108090010</t>
  </si>
  <si>
    <t xml:space="preserve">Butyraldehyde, 99%, 1 L </t>
  </si>
  <si>
    <t>#163971000</t>
  </si>
  <si>
    <t xml:space="preserve">3-Methylbutyraldehyde, 98%, 100 ml </t>
  </si>
  <si>
    <t>#149562500</t>
  </si>
  <si>
    <t xml:space="preserve">Valeraldehyde, 97%, 250 ml </t>
  </si>
  <si>
    <t>#357571000</t>
  </si>
  <si>
    <t xml:space="preserve">Nonyl aldehyde, 95%, 100 ml </t>
  </si>
  <si>
    <t>#120322500</t>
  </si>
  <si>
    <t xml:space="preserve">Heptaldehyde, 95%, stabilized, 250 ml </t>
  </si>
  <si>
    <t>#110160250</t>
  </si>
  <si>
    <t xml:space="preserve">3-Methylbenzyl chloride, 25 ml </t>
  </si>
  <si>
    <t>#110150250</t>
  </si>
  <si>
    <t xml:space="preserve">alpha-Chloro-o-xylene, 99%, 25 ml </t>
  </si>
  <si>
    <t>#150410250</t>
  </si>
  <si>
    <t xml:space="preserve">4-Bromobenzyl bromide, 98%, 25 g </t>
  </si>
  <si>
    <t>#218940010</t>
  </si>
  <si>
    <t xml:space="preserve">Trolox®, 97%, 1 g </t>
  </si>
  <si>
    <t>#104621000</t>
  </si>
  <si>
    <t xml:space="preserve">4-Aminosalicylic acid, 99%, 100 g </t>
  </si>
  <si>
    <t>#430821000</t>
  </si>
  <si>
    <t xml:space="preserve">Methyl disulfide, 99%, AcroSeal®, 100 g </t>
  </si>
  <si>
    <t>#191292500</t>
  </si>
  <si>
    <t xml:space="preserve">Phosphorus oxychloride, 99%, 250 g </t>
  </si>
  <si>
    <t>#105540010</t>
  </si>
  <si>
    <t xml:space="preserve">Benzonitrile, 99%, pure, 1 L </t>
  </si>
  <si>
    <t>#376300010</t>
  </si>
  <si>
    <t xml:space="preserve">Nordihydroguaiaretic acid, 95%, 1 g </t>
  </si>
  <si>
    <t>#131341000</t>
  </si>
  <si>
    <t xml:space="preserve">Piperonal, 99%, 100 g </t>
  </si>
  <si>
    <t>#130850050</t>
  </si>
  <si>
    <t xml:space="preserve">Phenylpropiolic acid, 97%, 5 g </t>
  </si>
  <si>
    <t>#171440100</t>
  </si>
  <si>
    <t xml:space="preserve">1-(3-Dimethylaminopropyl)-3-ethylcarbodiimide hydrochloride, 10 g </t>
  </si>
  <si>
    <t>#18765-5000</t>
  </si>
  <si>
    <t xml:space="preserve">Ethylenediamine dihydrochloride 98+%  </t>
  </si>
  <si>
    <t>Институт за нуклеарне науке `Винча`</t>
  </si>
  <si>
    <t>Мике Петровића Аласа 12 11001 Београд</t>
  </si>
  <si>
    <t>Милица Марчета-Канински</t>
  </si>
  <si>
    <t>milica@vinca.rs</t>
  </si>
  <si>
    <t>#158680010</t>
  </si>
  <si>
    <t xml:space="preserve">Morpholine, 99+%, extra pure 1l </t>
  </si>
  <si>
    <t xml:space="preserve">#149310010 </t>
  </si>
  <si>
    <t xml:space="preserve">Propylamine, 98%, pure  1l </t>
  </si>
  <si>
    <t xml:space="preserve">#107800010 </t>
  </si>
  <si>
    <t xml:space="preserve">n-Butylamine, 99+%  1l </t>
  </si>
  <si>
    <t xml:space="preserve">#107815000 </t>
  </si>
  <si>
    <t xml:space="preserve">sec-Butylamine, 99% 500ml </t>
  </si>
  <si>
    <t>#107820010</t>
  </si>
  <si>
    <t xml:space="preserve">tert-Butylamine, 99% 1l </t>
  </si>
  <si>
    <t>#173942500</t>
  </si>
  <si>
    <t xml:space="preserve">n-Amylamine, 99%  250 ml </t>
  </si>
  <si>
    <t>#204720010</t>
  </si>
  <si>
    <t xml:space="preserve">Hexylamine, 99%  1l </t>
  </si>
  <si>
    <t>#129495000</t>
  </si>
  <si>
    <t xml:space="preserve">n-Octylamine, 99+%  500g </t>
  </si>
  <si>
    <t>#111280010</t>
  </si>
  <si>
    <t xml:space="preserve">Cyclohexylamine, 99%  1l </t>
  </si>
  <si>
    <t>#139085000</t>
  </si>
  <si>
    <t xml:space="preserve">o-Toluidine, 99% 500ml </t>
  </si>
  <si>
    <t>#157870010</t>
  </si>
  <si>
    <t xml:space="preserve">m-Toluidine, 99% 1l </t>
  </si>
  <si>
    <t>#139090010</t>
  </si>
  <si>
    <t xml:space="preserve">p-Toluidine, 99%, flakes 1kg </t>
  </si>
  <si>
    <t>#157961000</t>
  </si>
  <si>
    <t xml:space="preserve">2,4,6-Trimethylaniline, 97%  100ml </t>
  </si>
  <si>
    <t>#108570010</t>
  </si>
  <si>
    <t xml:space="preserve">2-Chloroaniline, 98+% 1l </t>
  </si>
  <si>
    <t>#108581000</t>
  </si>
  <si>
    <t xml:space="preserve">3-Chloroaniline, 99%  100ml </t>
  </si>
  <si>
    <t>#108595000</t>
  </si>
  <si>
    <t xml:space="preserve">4-Chloroaniline, 98% 500g </t>
  </si>
  <si>
    <t xml:space="preserve">Phenethylamine, 99% 250g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</si>
</sst>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>
      <left/>
      <right/>
      <top/>
      <bottom/>
      <diagonal/>
    </border>
    <border>
      <left style="hair">
        <color rgb="FFBFBFBF"/>
      </left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/>
      <top/>
      <bottom style="hair">
        <color rgb="FFBFBFBF"/>
      </bottom>
      <diagonal/>
    </border>
    <border>
      <left/>
      <right style="hair">
        <color rgb="FFBFBFBF"/>
      </right>
      <top/>
      <bottom style="hair">
        <color rgb="FFBFBFBF"/>
      </bottom>
      <diagonal/>
    </border>
  </borders>
  <cellStyleXfs count="1">
    <xf numFmtId="0" fontId="0" fillId="0" borderId="0"/>
  </cellStyleXfs>
  <cellXfs count="12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1" fontId="1" fillId="3" borderId="3" xfId="0" applyNumberFormat="1" applyFont="1" applyFill="1" applyBorder="1" applyAlignment="1">
      <alignment horizontal="left" vertical="top" wrapText="1"/>
    </xf>
    <xf numFmtId="1" fontId="1" fillId="3" borderId="1" xfId="0" applyNumberFormat="1" applyFont="1" applyFill="1" applyBorder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0" fontId="0" fillId="2" borderId="0" xfId="0" applyFill="1" applyAlignment="1" applyProtection="1">
      <alignment horizontal="left" vertical="top" wrapText="1"/>
    </xf>
    <xf numFmtId="2" fontId="0" fillId="2" borderId="0" xfId="0" applyNumberFormat="1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5"/>
  <sheetViews>
    <sheetView tabSelected="1" workbookViewId="0"/>
  </sheetViews>
  <sheetFormatPr defaultRowHeight="15" x14ac:dyDescent="0.25"/>
  <cols>
    <col min="1" max="1" width="5.5703125" style="7" customWidth="1"/>
    <col min="2" max="2" width="8.140625" style="7" customWidth="1"/>
    <col min="3" max="3" width="20" style="2" customWidth="1"/>
    <col min="4" max="4" width="16.28515625" style="2" customWidth="1"/>
    <col min="5" max="5" width="25.140625" style="2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customHeight="1" x14ac:dyDescent="0.25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 ht="60" x14ac:dyDescent="0.25">
      <c r="A2" s="8">
        <v>1</v>
      </c>
      <c r="B2" s="8">
        <v>15580</v>
      </c>
      <c r="C2" s="8" t="s">
        <v>12</v>
      </c>
      <c r="D2" s="8" t="s">
        <v>13</v>
      </c>
      <c r="E2" s="8" t="s">
        <v>14</v>
      </c>
      <c r="F2" s="9">
        <v>1</v>
      </c>
      <c r="G2" s="11"/>
      <c r="H2" s="10">
        <f t="shared" ref="H2:H33" si="0"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 ht="60" x14ac:dyDescent="0.25">
      <c r="A3" s="8">
        <v>2</v>
      </c>
      <c r="B3" s="8">
        <v>74115</v>
      </c>
      <c r="C3" s="8" t="s">
        <v>12</v>
      </c>
      <c r="D3" s="8" t="s">
        <v>19</v>
      </c>
      <c r="E3" s="8" t="s">
        <v>20</v>
      </c>
      <c r="F3" s="9">
        <v>1</v>
      </c>
      <c r="G3" s="11"/>
      <c r="H3" s="10">
        <f t="shared" si="0"/>
        <v>0</v>
      </c>
      <c r="I3" s="8" t="s">
        <v>21</v>
      </c>
      <c r="J3" s="8" t="s">
        <v>22</v>
      </c>
      <c r="K3" s="8" t="s">
        <v>23</v>
      </c>
      <c r="L3" s="8" t="s">
        <v>24</v>
      </c>
    </row>
    <row r="4" spans="1:12" ht="60" x14ac:dyDescent="0.25">
      <c r="A4" s="8">
        <v>3</v>
      </c>
      <c r="B4" s="8">
        <v>74116</v>
      </c>
      <c r="C4" s="8" t="s">
        <v>12</v>
      </c>
      <c r="D4" s="8" t="s">
        <v>25</v>
      </c>
      <c r="E4" s="8" t="s">
        <v>26</v>
      </c>
      <c r="F4" s="9">
        <v>1</v>
      </c>
      <c r="G4" s="11"/>
      <c r="H4" s="10">
        <f t="shared" si="0"/>
        <v>0</v>
      </c>
      <c r="I4" s="8" t="s">
        <v>21</v>
      </c>
      <c r="J4" s="8" t="s">
        <v>22</v>
      </c>
      <c r="K4" s="8" t="s">
        <v>23</v>
      </c>
      <c r="L4" s="8" t="s">
        <v>24</v>
      </c>
    </row>
    <row r="5" spans="1:12" ht="60" x14ac:dyDescent="0.25">
      <c r="A5" s="8">
        <v>4</v>
      </c>
      <c r="B5" s="8">
        <v>74117</v>
      </c>
      <c r="C5" s="8" t="s">
        <v>12</v>
      </c>
      <c r="D5" s="8" t="s">
        <v>27</v>
      </c>
      <c r="E5" s="8" t="s">
        <v>28</v>
      </c>
      <c r="F5" s="9">
        <v>1</v>
      </c>
      <c r="G5" s="11"/>
      <c r="H5" s="10">
        <f t="shared" si="0"/>
        <v>0</v>
      </c>
      <c r="I5" s="8" t="s">
        <v>21</v>
      </c>
      <c r="J5" s="8" t="s">
        <v>22</v>
      </c>
      <c r="K5" s="8" t="s">
        <v>23</v>
      </c>
      <c r="L5" s="8" t="s">
        <v>24</v>
      </c>
    </row>
    <row r="6" spans="1:12" ht="60" x14ac:dyDescent="0.25">
      <c r="A6" s="8">
        <v>5</v>
      </c>
      <c r="B6" s="8">
        <v>74118</v>
      </c>
      <c r="C6" s="8" t="s">
        <v>12</v>
      </c>
      <c r="D6" s="8" t="s">
        <v>29</v>
      </c>
      <c r="E6" s="8" t="s">
        <v>30</v>
      </c>
      <c r="F6" s="9">
        <v>1</v>
      </c>
      <c r="G6" s="11"/>
      <c r="H6" s="10">
        <f t="shared" si="0"/>
        <v>0</v>
      </c>
      <c r="I6" s="8" t="s">
        <v>21</v>
      </c>
      <c r="J6" s="8" t="s">
        <v>22</v>
      </c>
      <c r="K6" s="8" t="s">
        <v>23</v>
      </c>
      <c r="L6" s="8" t="s">
        <v>24</v>
      </c>
    </row>
    <row r="7" spans="1:12" ht="60" x14ac:dyDescent="0.25">
      <c r="A7" s="8">
        <v>6</v>
      </c>
      <c r="B7" s="8">
        <v>74119</v>
      </c>
      <c r="C7" s="8" t="s">
        <v>12</v>
      </c>
      <c r="D7" s="8" t="s">
        <v>31</v>
      </c>
      <c r="E7" s="8" t="s">
        <v>32</v>
      </c>
      <c r="F7" s="9">
        <v>2</v>
      </c>
      <c r="G7" s="11"/>
      <c r="H7" s="10">
        <f t="shared" si="0"/>
        <v>0</v>
      </c>
      <c r="I7" s="8" t="s">
        <v>21</v>
      </c>
      <c r="J7" s="8" t="s">
        <v>22</v>
      </c>
      <c r="K7" s="8" t="s">
        <v>23</v>
      </c>
      <c r="L7" s="8" t="s">
        <v>24</v>
      </c>
    </row>
    <row r="8" spans="1:12" ht="60" x14ac:dyDescent="0.25">
      <c r="A8" s="8">
        <v>7</v>
      </c>
      <c r="B8" s="8">
        <v>74120</v>
      </c>
      <c r="C8" s="8" t="s">
        <v>12</v>
      </c>
      <c r="D8" s="8" t="s">
        <v>33</v>
      </c>
      <c r="E8" s="8" t="s">
        <v>34</v>
      </c>
      <c r="F8" s="9">
        <v>1</v>
      </c>
      <c r="G8" s="11"/>
      <c r="H8" s="10">
        <f t="shared" si="0"/>
        <v>0</v>
      </c>
      <c r="I8" s="8" t="s">
        <v>21</v>
      </c>
      <c r="J8" s="8" t="s">
        <v>22</v>
      </c>
      <c r="K8" s="8" t="s">
        <v>23</v>
      </c>
      <c r="L8" s="8" t="s">
        <v>24</v>
      </c>
    </row>
    <row r="9" spans="1:12" ht="60" x14ac:dyDescent="0.25">
      <c r="A9" s="8">
        <v>8</v>
      </c>
      <c r="B9" s="8">
        <v>74121</v>
      </c>
      <c r="C9" s="8" t="s">
        <v>12</v>
      </c>
      <c r="D9" s="8" t="s">
        <v>35</v>
      </c>
      <c r="E9" s="8" t="s">
        <v>36</v>
      </c>
      <c r="F9" s="9">
        <v>3</v>
      </c>
      <c r="G9" s="11"/>
      <c r="H9" s="10">
        <f t="shared" si="0"/>
        <v>0</v>
      </c>
      <c r="I9" s="8" t="s">
        <v>21</v>
      </c>
      <c r="J9" s="8" t="s">
        <v>22</v>
      </c>
      <c r="K9" s="8" t="s">
        <v>23</v>
      </c>
      <c r="L9" s="8" t="s">
        <v>24</v>
      </c>
    </row>
    <row r="10" spans="1:12" ht="60" x14ac:dyDescent="0.25">
      <c r="A10" s="8">
        <v>9</v>
      </c>
      <c r="B10" s="8">
        <v>74122</v>
      </c>
      <c r="C10" s="8" t="s">
        <v>12</v>
      </c>
      <c r="D10" s="8" t="s">
        <v>37</v>
      </c>
      <c r="E10" s="8" t="s">
        <v>38</v>
      </c>
      <c r="F10" s="9">
        <v>2</v>
      </c>
      <c r="G10" s="11"/>
      <c r="H10" s="10">
        <f t="shared" si="0"/>
        <v>0</v>
      </c>
      <c r="I10" s="8" t="s">
        <v>21</v>
      </c>
      <c r="J10" s="8" t="s">
        <v>22</v>
      </c>
      <c r="K10" s="8" t="s">
        <v>23</v>
      </c>
      <c r="L10" s="8" t="s">
        <v>24</v>
      </c>
    </row>
    <row r="11" spans="1:12" ht="60" x14ac:dyDescent="0.25">
      <c r="A11" s="8">
        <v>10</v>
      </c>
      <c r="B11" s="8">
        <v>74123</v>
      </c>
      <c r="C11" s="8" t="s">
        <v>12</v>
      </c>
      <c r="D11" s="8" t="s">
        <v>39</v>
      </c>
      <c r="E11" s="8" t="s">
        <v>40</v>
      </c>
      <c r="F11" s="9">
        <v>1</v>
      </c>
      <c r="G11" s="11"/>
      <c r="H11" s="10">
        <f t="shared" si="0"/>
        <v>0</v>
      </c>
      <c r="I11" s="8" t="s">
        <v>21</v>
      </c>
      <c r="J11" s="8" t="s">
        <v>22</v>
      </c>
      <c r="K11" s="8" t="s">
        <v>23</v>
      </c>
      <c r="L11" s="8" t="s">
        <v>24</v>
      </c>
    </row>
    <row r="12" spans="1:12" ht="60" x14ac:dyDescent="0.25">
      <c r="A12" s="8">
        <v>11</v>
      </c>
      <c r="B12" s="8">
        <v>74124</v>
      </c>
      <c r="C12" s="8" t="s">
        <v>12</v>
      </c>
      <c r="D12" s="8" t="s">
        <v>41</v>
      </c>
      <c r="E12" s="8" t="s">
        <v>42</v>
      </c>
      <c r="F12" s="9">
        <v>1</v>
      </c>
      <c r="G12" s="11"/>
      <c r="H12" s="10">
        <f t="shared" si="0"/>
        <v>0</v>
      </c>
      <c r="I12" s="8" t="s">
        <v>21</v>
      </c>
      <c r="J12" s="8" t="s">
        <v>22</v>
      </c>
      <c r="K12" s="8" t="s">
        <v>23</v>
      </c>
      <c r="L12" s="8" t="s">
        <v>24</v>
      </c>
    </row>
    <row r="13" spans="1:12" ht="60" x14ac:dyDescent="0.25">
      <c r="A13" s="8">
        <v>12</v>
      </c>
      <c r="B13" s="8">
        <v>74125</v>
      </c>
      <c r="C13" s="8" t="s">
        <v>12</v>
      </c>
      <c r="D13" s="8" t="s">
        <v>43</v>
      </c>
      <c r="E13" s="8" t="s">
        <v>44</v>
      </c>
      <c r="F13" s="9">
        <v>2</v>
      </c>
      <c r="G13" s="11"/>
      <c r="H13" s="10">
        <f t="shared" si="0"/>
        <v>0</v>
      </c>
      <c r="I13" s="8" t="s">
        <v>21</v>
      </c>
      <c r="J13" s="8" t="s">
        <v>22</v>
      </c>
      <c r="K13" s="8" t="s">
        <v>23</v>
      </c>
      <c r="L13" s="8" t="s">
        <v>24</v>
      </c>
    </row>
    <row r="14" spans="1:12" ht="30" x14ac:dyDescent="0.25">
      <c r="A14" s="8">
        <v>13</v>
      </c>
      <c r="B14" s="8">
        <v>74236</v>
      </c>
      <c r="C14" s="8" t="s">
        <v>12</v>
      </c>
      <c r="D14" s="8" t="s">
        <v>45</v>
      </c>
      <c r="E14" s="8" t="s">
        <v>46</v>
      </c>
      <c r="F14" s="9">
        <v>1</v>
      </c>
      <c r="G14" s="11"/>
      <c r="H14" s="10">
        <f t="shared" si="0"/>
        <v>0</v>
      </c>
      <c r="I14" s="8" t="s">
        <v>47</v>
      </c>
      <c r="J14" s="8" t="s">
        <v>48</v>
      </c>
      <c r="K14" s="8" t="s">
        <v>49</v>
      </c>
      <c r="L14" s="8" t="s">
        <v>50</v>
      </c>
    </row>
    <row r="15" spans="1:12" ht="30" x14ac:dyDescent="0.25">
      <c r="A15" s="8">
        <v>14</v>
      </c>
      <c r="B15" s="8">
        <v>74237</v>
      </c>
      <c r="C15" s="8" t="s">
        <v>12</v>
      </c>
      <c r="D15" s="8" t="s">
        <v>51</v>
      </c>
      <c r="E15" s="8" t="s">
        <v>52</v>
      </c>
      <c r="F15" s="9">
        <v>1</v>
      </c>
      <c r="G15" s="11"/>
      <c r="H15" s="10">
        <f t="shared" si="0"/>
        <v>0</v>
      </c>
      <c r="I15" s="8" t="s">
        <v>47</v>
      </c>
      <c r="J15" s="8" t="s">
        <v>48</v>
      </c>
      <c r="K15" s="8" t="s">
        <v>49</v>
      </c>
      <c r="L15" s="8" t="s">
        <v>50</v>
      </c>
    </row>
    <row r="16" spans="1:12" ht="30" x14ac:dyDescent="0.25">
      <c r="A16" s="8">
        <v>15</v>
      </c>
      <c r="B16" s="8">
        <v>74238</v>
      </c>
      <c r="C16" s="8" t="s">
        <v>12</v>
      </c>
      <c r="D16" s="8" t="s">
        <v>43</v>
      </c>
      <c r="E16" s="8" t="s">
        <v>53</v>
      </c>
      <c r="F16" s="9">
        <v>1</v>
      </c>
      <c r="G16" s="11"/>
      <c r="H16" s="10">
        <f t="shared" si="0"/>
        <v>0</v>
      </c>
      <c r="I16" s="8" t="s">
        <v>47</v>
      </c>
      <c r="J16" s="8" t="s">
        <v>48</v>
      </c>
      <c r="K16" s="8" t="s">
        <v>49</v>
      </c>
      <c r="L16" s="8" t="s">
        <v>50</v>
      </c>
    </row>
    <row r="17" spans="1:12" ht="30" x14ac:dyDescent="0.25">
      <c r="A17" s="8">
        <v>16</v>
      </c>
      <c r="B17" s="8">
        <v>74239</v>
      </c>
      <c r="C17" s="8" t="s">
        <v>12</v>
      </c>
      <c r="D17" s="8" t="s">
        <v>35</v>
      </c>
      <c r="E17" s="8" t="s">
        <v>54</v>
      </c>
      <c r="F17" s="9">
        <v>7</v>
      </c>
      <c r="G17" s="11"/>
      <c r="H17" s="10">
        <f t="shared" si="0"/>
        <v>0</v>
      </c>
      <c r="I17" s="8" t="s">
        <v>47</v>
      </c>
      <c r="J17" s="8" t="s">
        <v>48</v>
      </c>
      <c r="K17" s="8" t="s">
        <v>49</v>
      </c>
      <c r="L17" s="8" t="s">
        <v>50</v>
      </c>
    </row>
    <row r="18" spans="1:12" ht="30" x14ac:dyDescent="0.25">
      <c r="A18" s="8">
        <v>17</v>
      </c>
      <c r="B18" s="8">
        <v>74240</v>
      </c>
      <c r="C18" s="8" t="s">
        <v>12</v>
      </c>
      <c r="D18" s="8" t="s">
        <v>55</v>
      </c>
      <c r="E18" s="8" t="s">
        <v>56</v>
      </c>
      <c r="F18" s="9">
        <v>1</v>
      </c>
      <c r="G18" s="11"/>
      <c r="H18" s="10">
        <f t="shared" si="0"/>
        <v>0</v>
      </c>
      <c r="I18" s="8" t="s">
        <v>47</v>
      </c>
      <c r="J18" s="8" t="s">
        <v>48</v>
      </c>
      <c r="K18" s="8" t="s">
        <v>49</v>
      </c>
      <c r="L18" s="8" t="s">
        <v>50</v>
      </c>
    </row>
    <row r="19" spans="1:12" ht="30" x14ac:dyDescent="0.25">
      <c r="A19" s="8">
        <v>18</v>
      </c>
      <c r="B19" s="8">
        <v>74241</v>
      </c>
      <c r="C19" s="8" t="s">
        <v>12</v>
      </c>
      <c r="D19" s="8" t="s">
        <v>57</v>
      </c>
      <c r="E19" s="8" t="s">
        <v>58</v>
      </c>
      <c r="F19" s="9">
        <v>1</v>
      </c>
      <c r="G19" s="11"/>
      <c r="H19" s="10">
        <f t="shared" si="0"/>
        <v>0</v>
      </c>
      <c r="I19" s="8" t="s">
        <v>47</v>
      </c>
      <c r="J19" s="8" t="s">
        <v>48</v>
      </c>
      <c r="K19" s="8" t="s">
        <v>49</v>
      </c>
      <c r="L19" s="8" t="s">
        <v>50</v>
      </c>
    </row>
    <row r="20" spans="1:12" ht="30" x14ac:dyDescent="0.25">
      <c r="A20" s="8">
        <v>19</v>
      </c>
      <c r="B20" s="8">
        <v>74242</v>
      </c>
      <c r="C20" s="8" t="s">
        <v>12</v>
      </c>
      <c r="D20" s="8" t="s">
        <v>59</v>
      </c>
      <c r="E20" s="8" t="s">
        <v>60</v>
      </c>
      <c r="F20" s="9">
        <v>1</v>
      </c>
      <c r="G20" s="11"/>
      <c r="H20" s="10">
        <f t="shared" si="0"/>
        <v>0</v>
      </c>
      <c r="I20" s="8" t="s">
        <v>47</v>
      </c>
      <c r="J20" s="8" t="s">
        <v>48</v>
      </c>
      <c r="K20" s="8" t="s">
        <v>49</v>
      </c>
      <c r="L20" s="8" t="s">
        <v>50</v>
      </c>
    </row>
    <row r="21" spans="1:12" ht="30" x14ac:dyDescent="0.25">
      <c r="A21" s="8">
        <v>20</v>
      </c>
      <c r="B21" s="8">
        <v>74243</v>
      </c>
      <c r="C21" s="8" t="s">
        <v>12</v>
      </c>
      <c r="D21" s="8" t="s">
        <v>61</v>
      </c>
      <c r="E21" s="8" t="s">
        <v>62</v>
      </c>
      <c r="F21" s="9">
        <v>2</v>
      </c>
      <c r="G21" s="11"/>
      <c r="H21" s="10">
        <f t="shared" si="0"/>
        <v>0</v>
      </c>
      <c r="I21" s="8" t="s">
        <v>47</v>
      </c>
      <c r="J21" s="8" t="s">
        <v>48</v>
      </c>
      <c r="K21" s="8" t="s">
        <v>49</v>
      </c>
      <c r="L21" s="8" t="s">
        <v>50</v>
      </c>
    </row>
    <row r="22" spans="1:12" ht="30" x14ac:dyDescent="0.25">
      <c r="A22" s="8">
        <v>21</v>
      </c>
      <c r="B22" s="8">
        <v>74245</v>
      </c>
      <c r="C22" s="8" t="s">
        <v>12</v>
      </c>
      <c r="D22" s="8" t="s">
        <v>33</v>
      </c>
      <c r="E22" s="8" t="s">
        <v>34</v>
      </c>
      <c r="F22" s="9">
        <v>2</v>
      </c>
      <c r="G22" s="11"/>
      <c r="H22" s="10">
        <f t="shared" si="0"/>
        <v>0</v>
      </c>
      <c r="I22" s="8" t="s">
        <v>47</v>
      </c>
      <c r="J22" s="8" t="s">
        <v>48</v>
      </c>
      <c r="K22" s="8" t="s">
        <v>49</v>
      </c>
      <c r="L22" s="8" t="s">
        <v>50</v>
      </c>
    </row>
    <row r="23" spans="1:12" ht="30" x14ac:dyDescent="0.25">
      <c r="A23" s="8">
        <v>22</v>
      </c>
      <c r="B23" s="8">
        <v>74246</v>
      </c>
      <c r="C23" s="8" t="s">
        <v>12</v>
      </c>
      <c r="D23" s="8" t="s">
        <v>35</v>
      </c>
      <c r="E23" s="8" t="s">
        <v>36</v>
      </c>
      <c r="F23" s="9">
        <v>4</v>
      </c>
      <c r="G23" s="11"/>
      <c r="H23" s="10">
        <f t="shared" si="0"/>
        <v>0</v>
      </c>
      <c r="I23" s="8" t="s">
        <v>47</v>
      </c>
      <c r="J23" s="8" t="s">
        <v>48</v>
      </c>
      <c r="K23" s="8" t="s">
        <v>49</v>
      </c>
      <c r="L23" s="8" t="s">
        <v>50</v>
      </c>
    </row>
    <row r="24" spans="1:12" ht="30" x14ac:dyDescent="0.25">
      <c r="A24" s="8">
        <v>23</v>
      </c>
      <c r="B24" s="8">
        <v>74978</v>
      </c>
      <c r="C24" s="8" t="s">
        <v>12</v>
      </c>
      <c r="D24" s="8" t="s">
        <v>63</v>
      </c>
      <c r="E24" s="8" t="s">
        <v>64</v>
      </c>
      <c r="F24" s="9">
        <v>1</v>
      </c>
      <c r="G24" s="11"/>
      <c r="H24" s="10">
        <f t="shared" si="0"/>
        <v>0</v>
      </c>
      <c r="I24" s="8" t="s">
        <v>65</v>
      </c>
      <c r="J24" s="8" t="s">
        <v>66</v>
      </c>
      <c r="K24" s="8" t="s">
        <v>67</v>
      </c>
      <c r="L24" s="8" t="s">
        <v>68</v>
      </c>
    </row>
    <row r="25" spans="1:12" ht="30" x14ac:dyDescent="0.25">
      <c r="A25" s="8">
        <v>24</v>
      </c>
      <c r="B25" s="8">
        <v>74979</v>
      </c>
      <c r="C25" s="8" t="s">
        <v>12</v>
      </c>
      <c r="D25" s="8" t="s">
        <v>69</v>
      </c>
      <c r="E25" s="8" t="s">
        <v>70</v>
      </c>
      <c r="F25" s="9">
        <v>1</v>
      </c>
      <c r="G25" s="11"/>
      <c r="H25" s="10">
        <f t="shared" si="0"/>
        <v>0</v>
      </c>
      <c r="I25" s="8" t="s">
        <v>65</v>
      </c>
      <c r="J25" s="8" t="s">
        <v>66</v>
      </c>
      <c r="K25" s="8" t="s">
        <v>67</v>
      </c>
      <c r="L25" s="8" t="s">
        <v>68</v>
      </c>
    </row>
    <row r="26" spans="1:12" ht="30" x14ac:dyDescent="0.25">
      <c r="A26" s="8">
        <v>25</v>
      </c>
      <c r="B26" s="8">
        <v>74980</v>
      </c>
      <c r="C26" s="8" t="s">
        <v>12</v>
      </c>
      <c r="D26" s="8" t="s">
        <v>71</v>
      </c>
      <c r="E26" s="8" t="s">
        <v>72</v>
      </c>
      <c r="F26" s="9">
        <v>1</v>
      </c>
      <c r="G26" s="11"/>
      <c r="H26" s="10">
        <f t="shared" si="0"/>
        <v>0</v>
      </c>
      <c r="I26" s="8" t="s">
        <v>65</v>
      </c>
      <c r="J26" s="8" t="s">
        <v>66</v>
      </c>
      <c r="K26" s="8" t="s">
        <v>67</v>
      </c>
      <c r="L26" s="8" t="s">
        <v>68</v>
      </c>
    </row>
    <row r="27" spans="1:12" ht="45" x14ac:dyDescent="0.25">
      <c r="A27" s="8">
        <v>26</v>
      </c>
      <c r="B27" s="8">
        <v>74981</v>
      </c>
      <c r="C27" s="8" t="s">
        <v>12</v>
      </c>
      <c r="D27" s="8" t="s">
        <v>73</v>
      </c>
      <c r="E27" s="8" t="s">
        <v>74</v>
      </c>
      <c r="F27" s="9">
        <v>1</v>
      </c>
      <c r="G27" s="11"/>
      <c r="H27" s="10">
        <f t="shared" si="0"/>
        <v>0</v>
      </c>
      <c r="I27" s="8" t="s">
        <v>65</v>
      </c>
      <c r="J27" s="8" t="s">
        <v>66</v>
      </c>
      <c r="K27" s="8" t="s">
        <v>67</v>
      </c>
      <c r="L27" s="8" t="s">
        <v>68</v>
      </c>
    </row>
    <row r="28" spans="1:12" ht="60" x14ac:dyDescent="0.25">
      <c r="A28" s="8">
        <v>27</v>
      </c>
      <c r="B28" s="8">
        <v>75260</v>
      </c>
      <c r="C28" s="8" t="s">
        <v>12</v>
      </c>
      <c r="D28" s="8" t="s">
        <v>75</v>
      </c>
      <c r="E28" s="8" t="s">
        <v>76</v>
      </c>
      <c r="F28" s="9">
        <v>5</v>
      </c>
      <c r="G28" s="11"/>
      <c r="H28" s="10">
        <f t="shared" si="0"/>
        <v>0</v>
      </c>
      <c r="I28" s="8" t="s">
        <v>15</v>
      </c>
      <c r="J28" s="8" t="s">
        <v>16</v>
      </c>
      <c r="K28" s="8" t="s">
        <v>17</v>
      </c>
      <c r="L28" s="8" t="s">
        <v>18</v>
      </c>
    </row>
    <row r="29" spans="1:12" ht="45" x14ac:dyDescent="0.25">
      <c r="A29" s="8">
        <v>28</v>
      </c>
      <c r="B29" s="8">
        <v>76888</v>
      </c>
      <c r="C29" s="8" t="s">
        <v>12</v>
      </c>
      <c r="D29" s="8" t="s">
        <v>77</v>
      </c>
      <c r="E29" s="8" t="s">
        <v>78</v>
      </c>
      <c r="F29" s="9">
        <v>3</v>
      </c>
      <c r="G29" s="11"/>
      <c r="H29" s="10">
        <f t="shared" si="0"/>
        <v>0</v>
      </c>
      <c r="I29" s="8" t="s">
        <v>79</v>
      </c>
      <c r="J29" s="8" t="s">
        <v>80</v>
      </c>
      <c r="K29" s="8" t="s">
        <v>81</v>
      </c>
      <c r="L29" s="8" t="s">
        <v>82</v>
      </c>
    </row>
    <row r="30" spans="1:12" ht="45" x14ac:dyDescent="0.25">
      <c r="A30" s="8">
        <v>29</v>
      </c>
      <c r="B30" s="8">
        <v>78642</v>
      </c>
      <c r="C30" s="8" t="s">
        <v>12</v>
      </c>
      <c r="D30" s="8" t="s">
        <v>83</v>
      </c>
      <c r="E30" s="8" t="s">
        <v>84</v>
      </c>
      <c r="F30" s="9">
        <v>1</v>
      </c>
      <c r="G30" s="11"/>
      <c r="H30" s="10">
        <f t="shared" si="0"/>
        <v>0</v>
      </c>
      <c r="I30" s="8" t="s">
        <v>85</v>
      </c>
      <c r="J30" s="8" t="s">
        <v>86</v>
      </c>
      <c r="K30" s="8" t="s">
        <v>87</v>
      </c>
      <c r="L30" s="8" t="s">
        <v>88</v>
      </c>
    </row>
    <row r="31" spans="1:12" ht="45" x14ac:dyDescent="0.25">
      <c r="A31" s="8">
        <v>30</v>
      </c>
      <c r="B31" s="8">
        <v>78859</v>
      </c>
      <c r="C31" s="8" t="s">
        <v>12</v>
      </c>
      <c r="D31" s="8" t="s">
        <v>89</v>
      </c>
      <c r="E31" s="8" t="s">
        <v>90</v>
      </c>
      <c r="F31" s="9">
        <v>1</v>
      </c>
      <c r="G31" s="11"/>
      <c r="H31" s="10">
        <f t="shared" si="0"/>
        <v>0</v>
      </c>
      <c r="I31" s="8" t="s">
        <v>91</v>
      </c>
      <c r="J31" s="8" t="s">
        <v>92</v>
      </c>
      <c r="K31" s="8" t="s">
        <v>93</v>
      </c>
      <c r="L31" s="8" t="s">
        <v>94</v>
      </c>
    </row>
    <row r="32" spans="1:12" ht="45" x14ac:dyDescent="0.25">
      <c r="A32" s="8">
        <v>31</v>
      </c>
      <c r="B32" s="8">
        <v>78860</v>
      </c>
      <c r="C32" s="8" t="s">
        <v>12</v>
      </c>
      <c r="D32" s="8" t="s">
        <v>95</v>
      </c>
      <c r="E32" s="8" t="s">
        <v>96</v>
      </c>
      <c r="F32" s="9">
        <v>1</v>
      </c>
      <c r="G32" s="11"/>
      <c r="H32" s="10">
        <f t="shared" si="0"/>
        <v>0</v>
      </c>
      <c r="I32" s="8" t="s">
        <v>91</v>
      </c>
      <c r="J32" s="8" t="s">
        <v>92</v>
      </c>
      <c r="K32" s="8" t="s">
        <v>93</v>
      </c>
      <c r="L32" s="8" t="s">
        <v>94</v>
      </c>
    </row>
    <row r="33" spans="1:12" ht="45" x14ac:dyDescent="0.25">
      <c r="A33" s="8">
        <v>32</v>
      </c>
      <c r="B33" s="8">
        <v>78861</v>
      </c>
      <c r="C33" s="8" t="s">
        <v>12</v>
      </c>
      <c r="D33" s="8" t="s">
        <v>97</v>
      </c>
      <c r="E33" s="8" t="s">
        <v>98</v>
      </c>
      <c r="F33" s="9">
        <v>1</v>
      </c>
      <c r="G33" s="11"/>
      <c r="H33" s="10">
        <f t="shared" si="0"/>
        <v>0</v>
      </c>
      <c r="I33" s="8" t="s">
        <v>91</v>
      </c>
      <c r="J33" s="8" t="s">
        <v>92</v>
      </c>
      <c r="K33" s="8" t="s">
        <v>93</v>
      </c>
      <c r="L33" s="8" t="s">
        <v>94</v>
      </c>
    </row>
    <row r="34" spans="1:12" ht="45" x14ac:dyDescent="0.25">
      <c r="A34" s="8">
        <v>33</v>
      </c>
      <c r="B34" s="8">
        <v>78862</v>
      </c>
      <c r="C34" s="8" t="s">
        <v>12</v>
      </c>
      <c r="D34" s="8" t="s">
        <v>99</v>
      </c>
      <c r="E34" s="8" t="s">
        <v>100</v>
      </c>
      <c r="F34" s="9">
        <v>1</v>
      </c>
      <c r="G34" s="11"/>
      <c r="H34" s="10">
        <f t="shared" ref="H34:H65" si="1">F34*G34</f>
        <v>0</v>
      </c>
      <c r="I34" s="8" t="s">
        <v>91</v>
      </c>
      <c r="J34" s="8" t="s">
        <v>92</v>
      </c>
      <c r="K34" s="8" t="s">
        <v>93</v>
      </c>
      <c r="L34" s="8" t="s">
        <v>94</v>
      </c>
    </row>
    <row r="35" spans="1:12" ht="45" x14ac:dyDescent="0.25">
      <c r="A35" s="8">
        <v>34</v>
      </c>
      <c r="B35" s="8">
        <v>78863</v>
      </c>
      <c r="C35" s="8" t="s">
        <v>12</v>
      </c>
      <c r="D35" s="8" t="s">
        <v>101</v>
      </c>
      <c r="E35" s="8" t="s">
        <v>102</v>
      </c>
      <c r="F35" s="9">
        <v>3</v>
      </c>
      <c r="G35" s="11"/>
      <c r="H35" s="10">
        <f t="shared" si="1"/>
        <v>0</v>
      </c>
      <c r="I35" s="8" t="s">
        <v>91</v>
      </c>
      <c r="J35" s="8" t="s">
        <v>92</v>
      </c>
      <c r="K35" s="8" t="s">
        <v>93</v>
      </c>
      <c r="L35" s="8" t="s">
        <v>94</v>
      </c>
    </row>
    <row r="36" spans="1:12" ht="45" x14ac:dyDescent="0.25">
      <c r="A36" s="8">
        <v>35</v>
      </c>
      <c r="B36" s="8">
        <v>78864</v>
      </c>
      <c r="C36" s="8" t="s">
        <v>12</v>
      </c>
      <c r="D36" s="8" t="s">
        <v>103</v>
      </c>
      <c r="E36" s="8" t="s">
        <v>104</v>
      </c>
      <c r="F36" s="9">
        <v>1</v>
      </c>
      <c r="G36" s="11"/>
      <c r="H36" s="10">
        <f t="shared" si="1"/>
        <v>0</v>
      </c>
      <c r="I36" s="8" t="s">
        <v>91</v>
      </c>
      <c r="J36" s="8" t="s">
        <v>92</v>
      </c>
      <c r="K36" s="8" t="s">
        <v>93</v>
      </c>
      <c r="L36" s="8" t="s">
        <v>94</v>
      </c>
    </row>
    <row r="37" spans="1:12" ht="45" x14ac:dyDescent="0.25">
      <c r="A37" s="8">
        <v>36</v>
      </c>
      <c r="B37" s="8">
        <v>78865</v>
      </c>
      <c r="C37" s="8" t="s">
        <v>12</v>
      </c>
      <c r="D37" s="8" t="s">
        <v>105</v>
      </c>
      <c r="E37" s="8" t="s">
        <v>106</v>
      </c>
      <c r="F37" s="9">
        <v>1</v>
      </c>
      <c r="G37" s="11"/>
      <c r="H37" s="10">
        <f t="shared" si="1"/>
        <v>0</v>
      </c>
      <c r="I37" s="8" t="s">
        <v>91</v>
      </c>
      <c r="J37" s="8" t="s">
        <v>92</v>
      </c>
      <c r="K37" s="8" t="s">
        <v>93</v>
      </c>
      <c r="L37" s="8" t="s">
        <v>94</v>
      </c>
    </row>
    <row r="38" spans="1:12" ht="45" x14ac:dyDescent="0.25">
      <c r="A38" s="8">
        <v>37</v>
      </c>
      <c r="B38" s="8">
        <v>78866</v>
      </c>
      <c r="C38" s="8" t="s">
        <v>12</v>
      </c>
      <c r="D38" s="8" t="s">
        <v>107</v>
      </c>
      <c r="E38" s="8" t="s">
        <v>108</v>
      </c>
      <c r="F38" s="9">
        <v>1</v>
      </c>
      <c r="G38" s="11"/>
      <c r="H38" s="10">
        <f t="shared" si="1"/>
        <v>0</v>
      </c>
      <c r="I38" s="8" t="s">
        <v>91</v>
      </c>
      <c r="J38" s="8" t="s">
        <v>92</v>
      </c>
      <c r="K38" s="8" t="s">
        <v>93</v>
      </c>
      <c r="L38" s="8" t="s">
        <v>94</v>
      </c>
    </row>
    <row r="39" spans="1:12" ht="45" x14ac:dyDescent="0.25">
      <c r="A39" s="8">
        <v>38</v>
      </c>
      <c r="B39" s="8">
        <v>78867</v>
      </c>
      <c r="C39" s="8" t="s">
        <v>12</v>
      </c>
      <c r="D39" s="8" t="s">
        <v>109</v>
      </c>
      <c r="E39" s="8" t="s">
        <v>110</v>
      </c>
      <c r="F39" s="9">
        <v>1</v>
      </c>
      <c r="G39" s="11"/>
      <c r="H39" s="10">
        <f t="shared" si="1"/>
        <v>0</v>
      </c>
      <c r="I39" s="8" t="s">
        <v>91</v>
      </c>
      <c r="J39" s="8" t="s">
        <v>92</v>
      </c>
      <c r="K39" s="8" t="s">
        <v>93</v>
      </c>
      <c r="L39" s="8" t="s">
        <v>94</v>
      </c>
    </row>
    <row r="40" spans="1:12" ht="45" x14ac:dyDescent="0.25">
      <c r="A40" s="8">
        <v>39</v>
      </c>
      <c r="B40" s="8">
        <v>78868</v>
      </c>
      <c r="C40" s="8" t="s">
        <v>12</v>
      </c>
      <c r="D40" s="8" t="s">
        <v>111</v>
      </c>
      <c r="E40" s="8" t="s">
        <v>112</v>
      </c>
      <c r="F40" s="9">
        <v>1</v>
      </c>
      <c r="G40" s="11"/>
      <c r="H40" s="10">
        <f t="shared" si="1"/>
        <v>0</v>
      </c>
      <c r="I40" s="8" t="s">
        <v>91</v>
      </c>
      <c r="J40" s="8" t="s">
        <v>92</v>
      </c>
      <c r="K40" s="8" t="s">
        <v>93</v>
      </c>
      <c r="L40" s="8" t="s">
        <v>94</v>
      </c>
    </row>
    <row r="41" spans="1:12" ht="45" x14ac:dyDescent="0.25">
      <c r="A41" s="8">
        <v>40</v>
      </c>
      <c r="B41" s="8">
        <v>79210</v>
      </c>
      <c r="C41" s="8" t="s">
        <v>12</v>
      </c>
      <c r="D41" s="8" t="s">
        <v>113</v>
      </c>
      <c r="E41" s="8" t="s">
        <v>114</v>
      </c>
      <c r="F41" s="9">
        <v>1</v>
      </c>
      <c r="G41" s="11"/>
      <c r="H41" s="10">
        <f t="shared" si="1"/>
        <v>0</v>
      </c>
      <c r="I41" s="8" t="s">
        <v>91</v>
      </c>
      <c r="J41" s="8" t="s">
        <v>92</v>
      </c>
      <c r="K41" s="8" t="s">
        <v>115</v>
      </c>
      <c r="L41" s="8" t="s">
        <v>116</v>
      </c>
    </row>
    <row r="42" spans="1:12" ht="60" x14ac:dyDescent="0.25">
      <c r="A42" s="8">
        <v>41</v>
      </c>
      <c r="B42" s="8">
        <v>81719</v>
      </c>
      <c r="C42" s="8" t="s">
        <v>12</v>
      </c>
      <c r="D42" s="8" t="s">
        <v>117</v>
      </c>
      <c r="E42" s="8" t="s">
        <v>118</v>
      </c>
      <c r="F42" s="9">
        <v>1</v>
      </c>
      <c r="G42" s="11"/>
      <c r="H42" s="10">
        <f t="shared" si="1"/>
        <v>0</v>
      </c>
      <c r="I42" s="8" t="s">
        <v>119</v>
      </c>
      <c r="J42" s="8" t="s">
        <v>120</v>
      </c>
      <c r="K42" s="8" t="s">
        <v>121</v>
      </c>
      <c r="L42" s="8" t="s">
        <v>122</v>
      </c>
    </row>
    <row r="43" spans="1:12" ht="75" x14ac:dyDescent="0.25">
      <c r="A43" s="8">
        <v>42</v>
      </c>
      <c r="B43" s="8">
        <v>81816</v>
      </c>
      <c r="C43" s="8" t="s">
        <v>12</v>
      </c>
      <c r="D43" s="8" t="s">
        <v>123</v>
      </c>
      <c r="E43" s="8" t="s">
        <v>124</v>
      </c>
      <c r="F43" s="9">
        <v>1</v>
      </c>
      <c r="G43" s="11"/>
      <c r="H43" s="10">
        <f t="shared" si="1"/>
        <v>0</v>
      </c>
      <c r="I43" s="8" t="s">
        <v>91</v>
      </c>
      <c r="J43" s="8" t="s">
        <v>92</v>
      </c>
      <c r="K43" s="8" t="s">
        <v>125</v>
      </c>
      <c r="L43" s="8" t="s">
        <v>126</v>
      </c>
    </row>
    <row r="44" spans="1:12" ht="60" x14ac:dyDescent="0.25">
      <c r="A44" s="8">
        <v>43</v>
      </c>
      <c r="B44" s="8">
        <v>81817</v>
      </c>
      <c r="C44" s="8" t="s">
        <v>12</v>
      </c>
      <c r="D44" s="8" t="s">
        <v>127</v>
      </c>
      <c r="E44" s="8" t="s">
        <v>128</v>
      </c>
      <c r="F44" s="9">
        <v>1</v>
      </c>
      <c r="G44" s="11"/>
      <c r="H44" s="10">
        <f t="shared" si="1"/>
        <v>0</v>
      </c>
      <c r="I44" s="8" t="s">
        <v>91</v>
      </c>
      <c r="J44" s="8" t="s">
        <v>92</v>
      </c>
      <c r="K44" s="8" t="s">
        <v>125</v>
      </c>
      <c r="L44" s="8" t="s">
        <v>126</v>
      </c>
    </row>
    <row r="45" spans="1:12" ht="60" x14ac:dyDescent="0.25">
      <c r="A45" s="8">
        <v>44</v>
      </c>
      <c r="B45" s="8">
        <v>81818</v>
      </c>
      <c r="C45" s="8" t="s">
        <v>12</v>
      </c>
      <c r="D45" s="8" t="s">
        <v>129</v>
      </c>
      <c r="E45" s="8" t="s">
        <v>130</v>
      </c>
      <c r="F45" s="9">
        <v>1</v>
      </c>
      <c r="G45" s="11"/>
      <c r="H45" s="10">
        <f t="shared" si="1"/>
        <v>0</v>
      </c>
      <c r="I45" s="8" t="s">
        <v>91</v>
      </c>
      <c r="J45" s="8" t="s">
        <v>92</v>
      </c>
      <c r="K45" s="8" t="s">
        <v>125</v>
      </c>
      <c r="L45" s="8" t="s">
        <v>126</v>
      </c>
    </row>
    <row r="46" spans="1:12" ht="75" x14ac:dyDescent="0.25">
      <c r="A46" s="8">
        <v>45</v>
      </c>
      <c r="B46" s="8">
        <v>82036</v>
      </c>
      <c r="C46" s="8" t="s">
        <v>12</v>
      </c>
      <c r="D46" s="8" t="s">
        <v>131</v>
      </c>
      <c r="E46" s="8" t="s">
        <v>132</v>
      </c>
      <c r="F46" s="9">
        <v>1</v>
      </c>
      <c r="G46" s="11"/>
      <c r="H46" s="10">
        <f t="shared" si="1"/>
        <v>0</v>
      </c>
      <c r="I46" s="8" t="s">
        <v>133</v>
      </c>
      <c r="J46" s="8" t="s">
        <v>134</v>
      </c>
      <c r="K46" s="8" t="s">
        <v>135</v>
      </c>
      <c r="L46" s="8" t="s">
        <v>136</v>
      </c>
    </row>
    <row r="47" spans="1:12" ht="45" x14ac:dyDescent="0.25">
      <c r="A47" s="8">
        <v>46</v>
      </c>
      <c r="B47" s="8">
        <v>82949</v>
      </c>
      <c r="C47" s="8" t="s">
        <v>12</v>
      </c>
      <c r="D47" s="8" t="s">
        <v>137</v>
      </c>
      <c r="E47" s="8" t="s">
        <v>138</v>
      </c>
      <c r="F47" s="9">
        <v>1</v>
      </c>
      <c r="G47" s="11"/>
      <c r="H47" s="10">
        <f t="shared" si="1"/>
        <v>0</v>
      </c>
      <c r="I47" s="8" t="s">
        <v>139</v>
      </c>
      <c r="J47" s="8" t="s">
        <v>140</v>
      </c>
      <c r="K47" s="8" t="s">
        <v>141</v>
      </c>
      <c r="L47" s="8" t="s">
        <v>142</v>
      </c>
    </row>
    <row r="48" spans="1:12" ht="45" x14ac:dyDescent="0.25">
      <c r="A48" s="8">
        <v>47</v>
      </c>
      <c r="B48" s="8">
        <v>82950</v>
      </c>
      <c r="C48" s="8" t="s">
        <v>12</v>
      </c>
      <c r="D48" s="8" t="s">
        <v>143</v>
      </c>
      <c r="E48" s="8" t="s">
        <v>144</v>
      </c>
      <c r="F48" s="9">
        <v>1</v>
      </c>
      <c r="G48" s="11"/>
      <c r="H48" s="10">
        <f t="shared" si="1"/>
        <v>0</v>
      </c>
      <c r="I48" s="8" t="s">
        <v>139</v>
      </c>
      <c r="J48" s="8" t="s">
        <v>140</v>
      </c>
      <c r="K48" s="8" t="s">
        <v>141</v>
      </c>
      <c r="L48" s="8" t="s">
        <v>142</v>
      </c>
    </row>
    <row r="49" spans="1:12" ht="30" x14ac:dyDescent="0.25">
      <c r="A49" s="8">
        <v>48</v>
      </c>
      <c r="B49" s="8">
        <v>83249</v>
      </c>
      <c r="C49" s="8" t="s">
        <v>12</v>
      </c>
      <c r="D49" s="8" t="s">
        <v>145</v>
      </c>
      <c r="E49" s="8" t="s">
        <v>146</v>
      </c>
      <c r="F49" s="9">
        <v>1</v>
      </c>
      <c r="G49" s="11"/>
      <c r="H49" s="10">
        <f t="shared" si="1"/>
        <v>0</v>
      </c>
      <c r="I49" s="8" t="s">
        <v>65</v>
      </c>
      <c r="J49" s="8" t="s">
        <v>66</v>
      </c>
      <c r="K49" s="8" t="s">
        <v>147</v>
      </c>
      <c r="L49" s="8" t="s">
        <v>148</v>
      </c>
    </row>
    <row r="50" spans="1:12" ht="75" x14ac:dyDescent="0.25">
      <c r="A50" s="8">
        <v>49</v>
      </c>
      <c r="B50" s="8">
        <v>85434</v>
      </c>
      <c r="C50" s="8" t="s">
        <v>12</v>
      </c>
      <c r="D50" s="8" t="s">
        <v>149</v>
      </c>
      <c r="E50" s="8" t="s">
        <v>150</v>
      </c>
      <c r="F50" s="9">
        <v>1</v>
      </c>
      <c r="G50" s="11"/>
      <c r="H50" s="10">
        <f t="shared" si="1"/>
        <v>0</v>
      </c>
      <c r="I50" s="8" t="s">
        <v>133</v>
      </c>
      <c r="J50" s="8" t="s">
        <v>134</v>
      </c>
      <c r="K50" s="8" t="s">
        <v>151</v>
      </c>
      <c r="L50" s="8" t="s">
        <v>152</v>
      </c>
    </row>
    <row r="51" spans="1:12" ht="75" x14ac:dyDescent="0.25">
      <c r="A51" s="8">
        <v>50</v>
      </c>
      <c r="B51" s="8">
        <v>85436</v>
      </c>
      <c r="C51" s="8" t="s">
        <v>12</v>
      </c>
      <c r="D51" s="8" t="s">
        <v>153</v>
      </c>
      <c r="E51" s="8" t="s">
        <v>154</v>
      </c>
      <c r="F51" s="9">
        <v>1</v>
      </c>
      <c r="G51" s="11"/>
      <c r="H51" s="10">
        <f t="shared" si="1"/>
        <v>0</v>
      </c>
      <c r="I51" s="8" t="s">
        <v>133</v>
      </c>
      <c r="J51" s="8" t="s">
        <v>134</v>
      </c>
      <c r="K51" s="8" t="s">
        <v>151</v>
      </c>
      <c r="L51" s="8" t="s">
        <v>152</v>
      </c>
    </row>
    <row r="52" spans="1:12" ht="75" x14ac:dyDescent="0.25">
      <c r="A52" s="8">
        <v>51</v>
      </c>
      <c r="B52" s="8">
        <v>85437</v>
      </c>
      <c r="C52" s="8" t="s">
        <v>12</v>
      </c>
      <c r="D52" s="8" t="s">
        <v>155</v>
      </c>
      <c r="E52" s="8" t="s">
        <v>156</v>
      </c>
      <c r="F52" s="9">
        <v>2</v>
      </c>
      <c r="G52" s="11"/>
      <c r="H52" s="10">
        <f t="shared" si="1"/>
        <v>0</v>
      </c>
      <c r="I52" s="8" t="s">
        <v>133</v>
      </c>
      <c r="J52" s="8" t="s">
        <v>134</v>
      </c>
      <c r="K52" s="8" t="s">
        <v>151</v>
      </c>
      <c r="L52" s="8" t="s">
        <v>152</v>
      </c>
    </row>
    <row r="53" spans="1:12" ht="45" x14ac:dyDescent="0.25">
      <c r="A53" s="8">
        <v>52</v>
      </c>
      <c r="B53" s="8">
        <v>86565</v>
      </c>
      <c r="C53" s="8" t="s">
        <v>12</v>
      </c>
      <c r="D53" s="8" t="s">
        <v>157</v>
      </c>
      <c r="E53" s="8" t="s">
        <v>158</v>
      </c>
      <c r="F53" s="9">
        <v>1</v>
      </c>
      <c r="G53" s="11"/>
      <c r="H53" s="10">
        <f t="shared" si="1"/>
        <v>0</v>
      </c>
      <c r="I53" s="8" t="s">
        <v>79</v>
      </c>
      <c r="J53" s="8" t="s">
        <v>80</v>
      </c>
      <c r="K53" s="8" t="s">
        <v>159</v>
      </c>
      <c r="L53" s="8" t="s">
        <v>160</v>
      </c>
    </row>
    <row r="54" spans="1:12" ht="45" x14ac:dyDescent="0.25">
      <c r="A54" s="8">
        <v>53</v>
      </c>
      <c r="B54" s="8">
        <v>86566</v>
      </c>
      <c r="C54" s="8" t="s">
        <v>12</v>
      </c>
      <c r="D54" s="8" t="s">
        <v>161</v>
      </c>
      <c r="E54" s="8" t="s">
        <v>162</v>
      </c>
      <c r="F54" s="9">
        <v>2</v>
      </c>
      <c r="G54" s="11"/>
      <c r="H54" s="10">
        <f t="shared" si="1"/>
        <v>0</v>
      </c>
      <c r="I54" s="8" t="s">
        <v>79</v>
      </c>
      <c r="J54" s="8" t="s">
        <v>80</v>
      </c>
      <c r="K54" s="8" t="s">
        <v>159</v>
      </c>
      <c r="L54" s="8" t="s">
        <v>160</v>
      </c>
    </row>
    <row r="55" spans="1:12" ht="45" x14ac:dyDescent="0.25">
      <c r="A55" s="8">
        <v>54</v>
      </c>
      <c r="B55" s="8">
        <v>86575</v>
      </c>
      <c r="C55" s="8" t="s">
        <v>12</v>
      </c>
      <c r="D55" s="8" t="s">
        <v>163</v>
      </c>
      <c r="E55" s="8" t="s">
        <v>164</v>
      </c>
      <c r="F55" s="9">
        <v>1</v>
      </c>
      <c r="G55" s="11"/>
      <c r="H55" s="10">
        <f t="shared" si="1"/>
        <v>0</v>
      </c>
      <c r="I55" s="8" t="s">
        <v>79</v>
      </c>
      <c r="J55" s="8" t="s">
        <v>80</v>
      </c>
      <c r="K55" s="8" t="s">
        <v>159</v>
      </c>
      <c r="L55" s="8" t="s">
        <v>160</v>
      </c>
    </row>
    <row r="56" spans="1:12" ht="45" x14ac:dyDescent="0.25">
      <c r="A56" s="8">
        <v>55</v>
      </c>
      <c r="B56" s="8">
        <v>86747</v>
      </c>
      <c r="C56" s="8" t="s">
        <v>12</v>
      </c>
      <c r="D56" s="8" t="s">
        <v>165</v>
      </c>
      <c r="E56" s="8" t="s">
        <v>166</v>
      </c>
      <c r="F56" s="9">
        <v>1</v>
      </c>
      <c r="G56" s="11"/>
      <c r="H56" s="10">
        <f t="shared" si="1"/>
        <v>0</v>
      </c>
      <c r="I56" s="8" t="s">
        <v>91</v>
      </c>
      <c r="J56" s="8" t="s">
        <v>92</v>
      </c>
      <c r="K56" s="8" t="s">
        <v>167</v>
      </c>
      <c r="L56" s="8" t="s">
        <v>168</v>
      </c>
    </row>
    <row r="57" spans="1:12" ht="45" x14ac:dyDescent="0.25">
      <c r="A57" s="8">
        <v>56</v>
      </c>
      <c r="B57" s="8">
        <v>86748</v>
      </c>
      <c r="C57" s="8" t="s">
        <v>12</v>
      </c>
      <c r="D57" s="8" t="s">
        <v>169</v>
      </c>
      <c r="E57" s="8" t="s">
        <v>170</v>
      </c>
      <c r="F57" s="9">
        <v>2</v>
      </c>
      <c r="G57" s="11"/>
      <c r="H57" s="10">
        <f t="shared" si="1"/>
        <v>0</v>
      </c>
      <c r="I57" s="8" t="s">
        <v>91</v>
      </c>
      <c r="J57" s="8" t="s">
        <v>92</v>
      </c>
      <c r="K57" s="8" t="s">
        <v>167</v>
      </c>
      <c r="L57" s="8" t="s">
        <v>168</v>
      </c>
    </row>
    <row r="58" spans="1:12" ht="45" x14ac:dyDescent="0.25">
      <c r="A58" s="8">
        <v>57</v>
      </c>
      <c r="B58" s="8">
        <v>86749</v>
      </c>
      <c r="C58" s="8" t="s">
        <v>12</v>
      </c>
      <c r="D58" s="8" t="s">
        <v>171</v>
      </c>
      <c r="E58" s="8" t="s">
        <v>172</v>
      </c>
      <c r="F58" s="9">
        <v>2</v>
      </c>
      <c r="G58" s="11"/>
      <c r="H58" s="10">
        <f t="shared" si="1"/>
        <v>0</v>
      </c>
      <c r="I58" s="8" t="s">
        <v>91</v>
      </c>
      <c r="J58" s="8" t="s">
        <v>92</v>
      </c>
      <c r="K58" s="8" t="s">
        <v>167</v>
      </c>
      <c r="L58" s="8" t="s">
        <v>168</v>
      </c>
    </row>
    <row r="59" spans="1:12" ht="45" x14ac:dyDescent="0.25">
      <c r="A59" s="8">
        <v>58</v>
      </c>
      <c r="B59" s="8">
        <v>86750</v>
      </c>
      <c r="C59" s="8" t="s">
        <v>12</v>
      </c>
      <c r="D59" s="8" t="s">
        <v>173</v>
      </c>
      <c r="E59" s="8" t="s">
        <v>174</v>
      </c>
      <c r="F59" s="9">
        <v>1</v>
      </c>
      <c r="G59" s="11"/>
      <c r="H59" s="10">
        <f t="shared" si="1"/>
        <v>0</v>
      </c>
      <c r="I59" s="8" t="s">
        <v>91</v>
      </c>
      <c r="J59" s="8" t="s">
        <v>92</v>
      </c>
      <c r="K59" s="8" t="s">
        <v>167</v>
      </c>
      <c r="L59" s="8" t="s">
        <v>168</v>
      </c>
    </row>
    <row r="60" spans="1:12" ht="45" x14ac:dyDescent="0.25">
      <c r="A60" s="8">
        <v>59</v>
      </c>
      <c r="B60" s="8">
        <v>86751</v>
      </c>
      <c r="C60" s="8" t="s">
        <v>12</v>
      </c>
      <c r="D60" s="8" t="s">
        <v>175</v>
      </c>
      <c r="E60" s="8" t="s">
        <v>176</v>
      </c>
      <c r="F60" s="9">
        <v>2</v>
      </c>
      <c r="G60" s="11"/>
      <c r="H60" s="10">
        <f t="shared" si="1"/>
        <v>0</v>
      </c>
      <c r="I60" s="8" t="s">
        <v>91</v>
      </c>
      <c r="J60" s="8" t="s">
        <v>92</v>
      </c>
      <c r="K60" s="8" t="s">
        <v>167</v>
      </c>
      <c r="L60" s="8" t="s">
        <v>168</v>
      </c>
    </row>
    <row r="61" spans="1:12" ht="45" x14ac:dyDescent="0.25">
      <c r="A61" s="8">
        <v>60</v>
      </c>
      <c r="B61" s="8">
        <v>86752</v>
      </c>
      <c r="C61" s="8" t="s">
        <v>12</v>
      </c>
      <c r="D61" s="8" t="s">
        <v>177</v>
      </c>
      <c r="E61" s="8" t="s">
        <v>178</v>
      </c>
      <c r="F61" s="9">
        <v>4</v>
      </c>
      <c r="G61" s="11"/>
      <c r="H61" s="10">
        <f t="shared" si="1"/>
        <v>0</v>
      </c>
      <c r="I61" s="8" t="s">
        <v>91</v>
      </c>
      <c r="J61" s="8" t="s">
        <v>92</v>
      </c>
      <c r="K61" s="8" t="s">
        <v>167</v>
      </c>
      <c r="L61" s="8" t="s">
        <v>168</v>
      </c>
    </row>
    <row r="62" spans="1:12" ht="45" x14ac:dyDescent="0.25">
      <c r="A62" s="8">
        <v>61</v>
      </c>
      <c r="B62" s="8">
        <v>86753</v>
      </c>
      <c r="C62" s="8" t="s">
        <v>12</v>
      </c>
      <c r="D62" s="8" t="s">
        <v>179</v>
      </c>
      <c r="E62" s="8" t="s">
        <v>180</v>
      </c>
      <c r="F62" s="9">
        <v>1</v>
      </c>
      <c r="G62" s="11"/>
      <c r="H62" s="10">
        <f t="shared" si="1"/>
        <v>0</v>
      </c>
      <c r="I62" s="8" t="s">
        <v>91</v>
      </c>
      <c r="J62" s="8" t="s">
        <v>92</v>
      </c>
      <c r="K62" s="8" t="s">
        <v>167</v>
      </c>
      <c r="L62" s="8" t="s">
        <v>168</v>
      </c>
    </row>
    <row r="63" spans="1:12" ht="45" x14ac:dyDescent="0.25">
      <c r="A63" s="8">
        <v>62</v>
      </c>
      <c r="B63" s="8">
        <v>86754</v>
      </c>
      <c r="C63" s="8" t="s">
        <v>12</v>
      </c>
      <c r="D63" s="8" t="s">
        <v>181</v>
      </c>
      <c r="E63" s="8" t="s">
        <v>182</v>
      </c>
      <c r="F63" s="9">
        <v>1</v>
      </c>
      <c r="G63" s="11"/>
      <c r="H63" s="10">
        <f t="shared" si="1"/>
        <v>0</v>
      </c>
      <c r="I63" s="8" t="s">
        <v>91</v>
      </c>
      <c r="J63" s="8" t="s">
        <v>92</v>
      </c>
      <c r="K63" s="8" t="s">
        <v>167</v>
      </c>
      <c r="L63" s="8" t="s">
        <v>168</v>
      </c>
    </row>
    <row r="64" spans="1:12" ht="60" x14ac:dyDescent="0.25">
      <c r="A64" s="8">
        <v>63</v>
      </c>
      <c r="B64" s="8">
        <v>88668</v>
      </c>
      <c r="C64" s="8" t="s">
        <v>12</v>
      </c>
      <c r="D64" s="8" t="s">
        <v>183</v>
      </c>
      <c r="E64" s="8" t="s">
        <v>184</v>
      </c>
      <c r="F64" s="9">
        <v>1</v>
      </c>
      <c r="G64" s="11"/>
      <c r="H64" s="10">
        <f t="shared" si="1"/>
        <v>0</v>
      </c>
      <c r="I64" s="8" t="s">
        <v>119</v>
      </c>
      <c r="J64" s="8" t="s">
        <v>120</v>
      </c>
      <c r="K64" s="8" t="s">
        <v>121</v>
      </c>
      <c r="L64" s="8" t="s">
        <v>122</v>
      </c>
    </row>
    <row r="65" spans="1:12" ht="60" x14ac:dyDescent="0.25">
      <c r="A65" s="8">
        <v>64</v>
      </c>
      <c r="B65" s="8">
        <v>88669</v>
      </c>
      <c r="C65" s="8" t="s">
        <v>12</v>
      </c>
      <c r="D65" s="8" t="s">
        <v>185</v>
      </c>
      <c r="E65" s="8" t="s">
        <v>186</v>
      </c>
      <c r="F65" s="9">
        <v>1</v>
      </c>
      <c r="G65" s="11"/>
      <c r="H65" s="10">
        <f t="shared" si="1"/>
        <v>0</v>
      </c>
      <c r="I65" s="8" t="s">
        <v>119</v>
      </c>
      <c r="J65" s="8" t="s">
        <v>120</v>
      </c>
      <c r="K65" s="8" t="s">
        <v>121</v>
      </c>
      <c r="L65" s="8" t="s">
        <v>122</v>
      </c>
    </row>
    <row r="66" spans="1:12" ht="30" x14ac:dyDescent="0.25">
      <c r="A66" s="8">
        <v>65</v>
      </c>
      <c r="B66" s="8">
        <v>89887</v>
      </c>
      <c r="C66" s="8" t="s">
        <v>12</v>
      </c>
      <c r="D66" s="8" t="s">
        <v>187</v>
      </c>
      <c r="E66" s="8" t="s">
        <v>188</v>
      </c>
      <c r="F66" s="9">
        <v>1</v>
      </c>
      <c r="G66" s="11"/>
      <c r="H66" s="10">
        <f t="shared" ref="H66:H97" si="2">F66*G66</f>
        <v>0</v>
      </c>
      <c r="I66" s="8" t="s">
        <v>189</v>
      </c>
      <c r="J66" s="8" t="s">
        <v>190</v>
      </c>
      <c r="K66" s="8" t="s">
        <v>191</v>
      </c>
      <c r="L66" s="8" t="s">
        <v>192</v>
      </c>
    </row>
    <row r="67" spans="1:12" ht="60" x14ac:dyDescent="0.25">
      <c r="A67" s="8">
        <v>66</v>
      </c>
      <c r="B67" s="8">
        <v>89888</v>
      </c>
      <c r="C67" s="8" t="s">
        <v>12</v>
      </c>
      <c r="D67" s="8" t="s">
        <v>193</v>
      </c>
      <c r="E67" s="8" t="s">
        <v>194</v>
      </c>
      <c r="F67" s="9">
        <v>2</v>
      </c>
      <c r="G67" s="11"/>
      <c r="H67" s="10">
        <f t="shared" si="2"/>
        <v>0</v>
      </c>
      <c r="I67" s="8" t="s">
        <v>189</v>
      </c>
      <c r="J67" s="8" t="s">
        <v>190</v>
      </c>
      <c r="K67" s="8" t="s">
        <v>191</v>
      </c>
      <c r="L67" s="8" t="s">
        <v>192</v>
      </c>
    </row>
    <row r="68" spans="1:12" ht="45" x14ac:dyDescent="0.25">
      <c r="A68" s="8">
        <v>67</v>
      </c>
      <c r="B68" s="8">
        <v>89889</v>
      </c>
      <c r="C68" s="8" t="s">
        <v>12</v>
      </c>
      <c r="D68" s="8" t="s">
        <v>195</v>
      </c>
      <c r="E68" s="8" t="s">
        <v>196</v>
      </c>
      <c r="F68" s="9">
        <v>1</v>
      </c>
      <c r="G68" s="11"/>
      <c r="H68" s="10">
        <f t="shared" si="2"/>
        <v>0</v>
      </c>
      <c r="I68" s="8" t="s">
        <v>189</v>
      </c>
      <c r="J68" s="8" t="s">
        <v>190</v>
      </c>
      <c r="K68" s="8" t="s">
        <v>191</v>
      </c>
      <c r="L68" s="8" t="s">
        <v>192</v>
      </c>
    </row>
    <row r="69" spans="1:12" ht="45" x14ac:dyDescent="0.25">
      <c r="A69" s="8">
        <v>68</v>
      </c>
      <c r="B69" s="8">
        <v>90638</v>
      </c>
      <c r="C69" s="8" t="s">
        <v>197</v>
      </c>
      <c r="D69" s="8" t="s">
        <v>198</v>
      </c>
      <c r="E69" s="8" t="s">
        <v>199</v>
      </c>
      <c r="F69" s="9">
        <v>1</v>
      </c>
      <c r="G69" s="11"/>
      <c r="H69" s="10">
        <f t="shared" si="2"/>
        <v>0</v>
      </c>
      <c r="I69" s="8" t="s">
        <v>139</v>
      </c>
      <c r="J69" s="8" t="s">
        <v>140</v>
      </c>
      <c r="K69" s="8" t="s">
        <v>141</v>
      </c>
      <c r="L69" s="8" t="s">
        <v>142</v>
      </c>
    </row>
    <row r="70" spans="1:12" ht="45" x14ac:dyDescent="0.25">
      <c r="A70" s="8">
        <v>69</v>
      </c>
      <c r="B70" s="8">
        <v>90639</v>
      </c>
      <c r="C70" s="8" t="s">
        <v>197</v>
      </c>
      <c r="D70" s="8" t="s">
        <v>200</v>
      </c>
      <c r="E70" s="8" t="s">
        <v>201</v>
      </c>
      <c r="F70" s="9">
        <v>1</v>
      </c>
      <c r="G70" s="11"/>
      <c r="H70" s="10">
        <f t="shared" si="2"/>
        <v>0</v>
      </c>
      <c r="I70" s="8" t="s">
        <v>139</v>
      </c>
      <c r="J70" s="8" t="s">
        <v>140</v>
      </c>
      <c r="K70" s="8" t="s">
        <v>141</v>
      </c>
      <c r="L70" s="8" t="s">
        <v>142</v>
      </c>
    </row>
    <row r="71" spans="1:12" ht="30" x14ac:dyDescent="0.25">
      <c r="A71" s="8">
        <v>70</v>
      </c>
      <c r="B71" s="8">
        <v>91055</v>
      </c>
      <c r="C71" s="8" t="s">
        <v>12</v>
      </c>
      <c r="D71" s="8" t="s">
        <v>202</v>
      </c>
      <c r="E71" s="8" t="s">
        <v>203</v>
      </c>
      <c r="F71" s="9">
        <v>1</v>
      </c>
      <c r="G71" s="11"/>
      <c r="H71" s="10">
        <f t="shared" si="2"/>
        <v>0</v>
      </c>
      <c r="I71" s="8" t="s">
        <v>204</v>
      </c>
      <c r="J71" s="8" t="s">
        <v>205</v>
      </c>
      <c r="K71" s="8" t="s">
        <v>206</v>
      </c>
      <c r="L71" s="8" t="s">
        <v>207</v>
      </c>
    </row>
    <row r="72" spans="1:12" ht="30" x14ac:dyDescent="0.25">
      <c r="A72" s="8">
        <v>71</v>
      </c>
      <c r="B72" s="8">
        <v>91056</v>
      </c>
      <c r="C72" s="8" t="s">
        <v>12</v>
      </c>
      <c r="D72" s="8" t="s">
        <v>208</v>
      </c>
      <c r="E72" s="8" t="s">
        <v>209</v>
      </c>
      <c r="F72" s="9">
        <v>1</v>
      </c>
      <c r="G72" s="11"/>
      <c r="H72" s="10">
        <f t="shared" si="2"/>
        <v>0</v>
      </c>
      <c r="I72" s="8" t="s">
        <v>204</v>
      </c>
      <c r="J72" s="8" t="s">
        <v>205</v>
      </c>
      <c r="K72" s="8" t="s">
        <v>206</v>
      </c>
      <c r="L72" s="8" t="s">
        <v>207</v>
      </c>
    </row>
    <row r="73" spans="1:12" ht="30" x14ac:dyDescent="0.25">
      <c r="A73" s="8">
        <v>72</v>
      </c>
      <c r="B73" s="8">
        <v>91057</v>
      </c>
      <c r="C73" s="8" t="s">
        <v>12</v>
      </c>
      <c r="D73" s="8" t="s">
        <v>210</v>
      </c>
      <c r="E73" s="8" t="s">
        <v>211</v>
      </c>
      <c r="F73" s="9">
        <v>1</v>
      </c>
      <c r="G73" s="11"/>
      <c r="H73" s="10">
        <f t="shared" si="2"/>
        <v>0</v>
      </c>
      <c r="I73" s="8" t="s">
        <v>204</v>
      </c>
      <c r="J73" s="8" t="s">
        <v>205</v>
      </c>
      <c r="K73" s="8" t="s">
        <v>206</v>
      </c>
      <c r="L73" s="8" t="s">
        <v>207</v>
      </c>
    </row>
    <row r="74" spans="1:12" ht="30" x14ac:dyDescent="0.25">
      <c r="A74" s="8">
        <v>73</v>
      </c>
      <c r="B74" s="8">
        <v>91058</v>
      </c>
      <c r="C74" s="8" t="s">
        <v>12</v>
      </c>
      <c r="D74" s="8" t="s">
        <v>212</v>
      </c>
      <c r="E74" s="8" t="s">
        <v>213</v>
      </c>
      <c r="F74" s="9">
        <v>1</v>
      </c>
      <c r="G74" s="11"/>
      <c r="H74" s="10">
        <f t="shared" si="2"/>
        <v>0</v>
      </c>
      <c r="I74" s="8" t="s">
        <v>204</v>
      </c>
      <c r="J74" s="8" t="s">
        <v>205</v>
      </c>
      <c r="K74" s="8" t="s">
        <v>206</v>
      </c>
      <c r="L74" s="8" t="s">
        <v>207</v>
      </c>
    </row>
    <row r="75" spans="1:12" ht="30" x14ac:dyDescent="0.25">
      <c r="A75" s="8">
        <v>74</v>
      </c>
      <c r="B75" s="8">
        <v>91059</v>
      </c>
      <c r="C75" s="8" t="s">
        <v>12</v>
      </c>
      <c r="D75" s="8" t="s">
        <v>214</v>
      </c>
      <c r="E75" s="8" t="s">
        <v>215</v>
      </c>
      <c r="F75" s="9">
        <v>1</v>
      </c>
      <c r="G75" s="11"/>
      <c r="H75" s="10">
        <f t="shared" si="2"/>
        <v>0</v>
      </c>
      <c r="I75" s="8" t="s">
        <v>204</v>
      </c>
      <c r="J75" s="8" t="s">
        <v>205</v>
      </c>
      <c r="K75" s="8" t="s">
        <v>206</v>
      </c>
      <c r="L75" s="8" t="s">
        <v>207</v>
      </c>
    </row>
    <row r="76" spans="1:12" ht="30" x14ac:dyDescent="0.25">
      <c r="A76" s="8">
        <v>75</v>
      </c>
      <c r="B76" s="8">
        <v>91060</v>
      </c>
      <c r="C76" s="8" t="s">
        <v>12</v>
      </c>
      <c r="D76" s="8" t="s">
        <v>216</v>
      </c>
      <c r="E76" s="8" t="s">
        <v>217</v>
      </c>
      <c r="F76" s="9">
        <v>1</v>
      </c>
      <c r="G76" s="11"/>
      <c r="H76" s="10">
        <f t="shared" si="2"/>
        <v>0</v>
      </c>
      <c r="I76" s="8" t="s">
        <v>204</v>
      </c>
      <c r="J76" s="8" t="s">
        <v>205</v>
      </c>
      <c r="K76" s="8" t="s">
        <v>206</v>
      </c>
      <c r="L76" s="8" t="s">
        <v>207</v>
      </c>
    </row>
    <row r="77" spans="1:12" ht="30" x14ac:dyDescent="0.25">
      <c r="A77" s="8">
        <v>76</v>
      </c>
      <c r="B77" s="8">
        <v>91061</v>
      </c>
      <c r="C77" s="8" t="s">
        <v>12</v>
      </c>
      <c r="D77" s="8" t="s">
        <v>218</v>
      </c>
      <c r="E77" s="8" t="s">
        <v>219</v>
      </c>
      <c r="F77" s="9">
        <v>1</v>
      </c>
      <c r="G77" s="11"/>
      <c r="H77" s="10">
        <f t="shared" si="2"/>
        <v>0</v>
      </c>
      <c r="I77" s="8" t="s">
        <v>204</v>
      </c>
      <c r="J77" s="8" t="s">
        <v>205</v>
      </c>
      <c r="K77" s="8" t="s">
        <v>206</v>
      </c>
      <c r="L77" s="8" t="s">
        <v>207</v>
      </c>
    </row>
    <row r="78" spans="1:12" ht="30" x14ac:dyDescent="0.25">
      <c r="A78" s="8">
        <v>77</v>
      </c>
      <c r="B78" s="8">
        <v>91062</v>
      </c>
      <c r="C78" s="8" t="s">
        <v>12</v>
      </c>
      <c r="D78" s="8" t="s">
        <v>220</v>
      </c>
      <c r="E78" s="8" t="s">
        <v>221</v>
      </c>
      <c r="F78" s="9">
        <v>1</v>
      </c>
      <c r="G78" s="11"/>
      <c r="H78" s="10">
        <f t="shared" si="2"/>
        <v>0</v>
      </c>
      <c r="I78" s="8" t="s">
        <v>204</v>
      </c>
      <c r="J78" s="8" t="s">
        <v>205</v>
      </c>
      <c r="K78" s="8" t="s">
        <v>206</v>
      </c>
      <c r="L78" s="8" t="s">
        <v>207</v>
      </c>
    </row>
    <row r="79" spans="1:12" ht="30" x14ac:dyDescent="0.25">
      <c r="A79" s="8">
        <v>78</v>
      </c>
      <c r="B79" s="8">
        <v>91063</v>
      </c>
      <c r="C79" s="8" t="s">
        <v>12</v>
      </c>
      <c r="D79" s="8" t="s">
        <v>222</v>
      </c>
      <c r="E79" s="8" t="s">
        <v>223</v>
      </c>
      <c r="F79" s="9">
        <v>1</v>
      </c>
      <c r="G79" s="11"/>
      <c r="H79" s="10">
        <f t="shared" si="2"/>
        <v>0</v>
      </c>
      <c r="I79" s="8" t="s">
        <v>204</v>
      </c>
      <c r="J79" s="8" t="s">
        <v>205</v>
      </c>
      <c r="K79" s="8" t="s">
        <v>206</v>
      </c>
      <c r="L79" s="8" t="s">
        <v>207</v>
      </c>
    </row>
    <row r="80" spans="1:12" ht="30" x14ac:dyDescent="0.25">
      <c r="A80" s="8">
        <v>79</v>
      </c>
      <c r="B80" s="8">
        <v>91064</v>
      </c>
      <c r="C80" s="8" t="s">
        <v>12</v>
      </c>
      <c r="D80" s="8" t="s">
        <v>224</v>
      </c>
      <c r="E80" s="8" t="s">
        <v>225</v>
      </c>
      <c r="F80" s="9">
        <v>1</v>
      </c>
      <c r="G80" s="11"/>
      <c r="H80" s="10">
        <f t="shared" si="2"/>
        <v>0</v>
      </c>
      <c r="I80" s="8" t="s">
        <v>204</v>
      </c>
      <c r="J80" s="8" t="s">
        <v>205</v>
      </c>
      <c r="K80" s="8" t="s">
        <v>206</v>
      </c>
      <c r="L80" s="8" t="s">
        <v>207</v>
      </c>
    </row>
    <row r="81" spans="1:12" ht="30" x14ac:dyDescent="0.25">
      <c r="A81" s="8">
        <v>80</v>
      </c>
      <c r="B81" s="8">
        <v>91065</v>
      </c>
      <c r="C81" s="8" t="s">
        <v>12</v>
      </c>
      <c r="D81" s="8" t="s">
        <v>226</v>
      </c>
      <c r="E81" s="8" t="s">
        <v>227</v>
      </c>
      <c r="F81" s="9">
        <v>1</v>
      </c>
      <c r="G81" s="11"/>
      <c r="H81" s="10">
        <f t="shared" si="2"/>
        <v>0</v>
      </c>
      <c r="I81" s="8" t="s">
        <v>204</v>
      </c>
      <c r="J81" s="8" t="s">
        <v>205</v>
      </c>
      <c r="K81" s="8" t="s">
        <v>206</v>
      </c>
      <c r="L81" s="8" t="s">
        <v>207</v>
      </c>
    </row>
    <row r="82" spans="1:12" ht="30" x14ac:dyDescent="0.25">
      <c r="A82" s="8">
        <v>81</v>
      </c>
      <c r="B82" s="8">
        <v>91066</v>
      </c>
      <c r="C82" s="8" t="s">
        <v>12</v>
      </c>
      <c r="D82" s="8" t="s">
        <v>228</v>
      </c>
      <c r="E82" s="8" t="s">
        <v>229</v>
      </c>
      <c r="F82" s="9">
        <v>1</v>
      </c>
      <c r="G82" s="11"/>
      <c r="H82" s="10">
        <f t="shared" si="2"/>
        <v>0</v>
      </c>
      <c r="I82" s="8" t="s">
        <v>204</v>
      </c>
      <c r="J82" s="8" t="s">
        <v>205</v>
      </c>
      <c r="K82" s="8" t="s">
        <v>206</v>
      </c>
      <c r="L82" s="8" t="s">
        <v>207</v>
      </c>
    </row>
    <row r="83" spans="1:12" ht="30" x14ac:dyDescent="0.25">
      <c r="A83" s="8">
        <v>82</v>
      </c>
      <c r="B83" s="8">
        <v>91067</v>
      </c>
      <c r="C83" s="8" t="s">
        <v>12</v>
      </c>
      <c r="D83" s="8" t="s">
        <v>230</v>
      </c>
      <c r="E83" s="8" t="s">
        <v>231</v>
      </c>
      <c r="F83" s="9">
        <v>1</v>
      </c>
      <c r="G83" s="11"/>
      <c r="H83" s="10">
        <f t="shared" si="2"/>
        <v>0</v>
      </c>
      <c r="I83" s="8" t="s">
        <v>204</v>
      </c>
      <c r="J83" s="8" t="s">
        <v>205</v>
      </c>
      <c r="K83" s="8" t="s">
        <v>206</v>
      </c>
      <c r="L83" s="8" t="s">
        <v>207</v>
      </c>
    </row>
    <row r="84" spans="1:12" ht="30" x14ac:dyDescent="0.25">
      <c r="A84" s="8">
        <v>83</v>
      </c>
      <c r="B84" s="8">
        <v>91068</v>
      </c>
      <c r="C84" s="8" t="s">
        <v>12</v>
      </c>
      <c r="D84" s="8" t="s">
        <v>232</v>
      </c>
      <c r="E84" s="8" t="s">
        <v>233</v>
      </c>
      <c r="F84" s="9">
        <v>1</v>
      </c>
      <c r="G84" s="11"/>
      <c r="H84" s="10">
        <f t="shared" si="2"/>
        <v>0</v>
      </c>
      <c r="I84" s="8" t="s">
        <v>204</v>
      </c>
      <c r="J84" s="8" t="s">
        <v>205</v>
      </c>
      <c r="K84" s="8" t="s">
        <v>206</v>
      </c>
      <c r="L84" s="8" t="s">
        <v>207</v>
      </c>
    </row>
    <row r="85" spans="1:12" ht="30" x14ac:dyDescent="0.25">
      <c r="A85" s="8">
        <v>84</v>
      </c>
      <c r="B85" s="8">
        <v>91069</v>
      </c>
      <c r="C85" s="8" t="s">
        <v>12</v>
      </c>
      <c r="D85" s="8" t="s">
        <v>234</v>
      </c>
      <c r="E85" s="8" t="s">
        <v>235</v>
      </c>
      <c r="F85" s="9">
        <v>1</v>
      </c>
      <c r="G85" s="11"/>
      <c r="H85" s="10">
        <f t="shared" si="2"/>
        <v>0</v>
      </c>
      <c r="I85" s="8" t="s">
        <v>204</v>
      </c>
      <c r="J85" s="8" t="s">
        <v>205</v>
      </c>
      <c r="K85" s="8" t="s">
        <v>206</v>
      </c>
      <c r="L85" s="8" t="s">
        <v>207</v>
      </c>
    </row>
    <row r="86" spans="1:12" ht="30" x14ac:dyDescent="0.25">
      <c r="A86" s="8">
        <v>85</v>
      </c>
      <c r="B86" s="8">
        <v>91070</v>
      </c>
      <c r="C86" s="8" t="s">
        <v>12</v>
      </c>
      <c r="D86" s="8" t="s">
        <v>236</v>
      </c>
      <c r="E86" s="8" t="s">
        <v>237</v>
      </c>
      <c r="F86" s="9">
        <v>1</v>
      </c>
      <c r="G86" s="11"/>
      <c r="H86" s="10">
        <f t="shared" si="2"/>
        <v>0</v>
      </c>
      <c r="I86" s="8" t="s">
        <v>204</v>
      </c>
      <c r="J86" s="8" t="s">
        <v>205</v>
      </c>
      <c r="K86" s="8" t="s">
        <v>206</v>
      </c>
      <c r="L86" s="8" t="s">
        <v>207</v>
      </c>
    </row>
    <row r="87" spans="1:12" ht="30" x14ac:dyDescent="0.25">
      <c r="A87" s="8">
        <v>86</v>
      </c>
      <c r="B87" s="8">
        <v>91071</v>
      </c>
      <c r="C87" s="8" t="s">
        <v>12</v>
      </c>
      <c r="D87" s="8" t="s">
        <v>238</v>
      </c>
      <c r="E87" s="8" t="s">
        <v>239</v>
      </c>
      <c r="F87" s="9">
        <v>1</v>
      </c>
      <c r="G87" s="11"/>
      <c r="H87" s="10">
        <f t="shared" si="2"/>
        <v>0</v>
      </c>
      <c r="I87" s="8" t="s">
        <v>204</v>
      </c>
      <c r="J87" s="8" t="s">
        <v>205</v>
      </c>
      <c r="K87" s="8" t="s">
        <v>206</v>
      </c>
      <c r="L87" s="8" t="s">
        <v>207</v>
      </c>
    </row>
    <row r="88" spans="1:12" ht="30" x14ac:dyDescent="0.25">
      <c r="A88" s="8">
        <v>87</v>
      </c>
      <c r="B88" s="8">
        <v>91072</v>
      </c>
      <c r="C88" s="8" t="s">
        <v>12</v>
      </c>
      <c r="D88" s="8" t="s">
        <v>240</v>
      </c>
      <c r="E88" s="8" t="s">
        <v>241</v>
      </c>
      <c r="F88" s="9">
        <v>1</v>
      </c>
      <c r="G88" s="11"/>
      <c r="H88" s="10">
        <f t="shared" si="2"/>
        <v>0</v>
      </c>
      <c r="I88" s="8" t="s">
        <v>204</v>
      </c>
      <c r="J88" s="8" t="s">
        <v>205</v>
      </c>
      <c r="K88" s="8" t="s">
        <v>206</v>
      </c>
      <c r="L88" s="8" t="s">
        <v>207</v>
      </c>
    </row>
    <row r="89" spans="1:12" ht="30" x14ac:dyDescent="0.25">
      <c r="A89" s="8">
        <v>88</v>
      </c>
      <c r="B89" s="8">
        <v>91073</v>
      </c>
      <c r="C89" s="8" t="s">
        <v>12</v>
      </c>
      <c r="D89" s="8" t="s">
        <v>242</v>
      </c>
      <c r="E89" s="8" t="s">
        <v>243</v>
      </c>
      <c r="F89" s="9">
        <v>1</v>
      </c>
      <c r="G89" s="11"/>
      <c r="H89" s="10">
        <f t="shared" si="2"/>
        <v>0</v>
      </c>
      <c r="I89" s="8" t="s">
        <v>204</v>
      </c>
      <c r="J89" s="8" t="s">
        <v>205</v>
      </c>
      <c r="K89" s="8" t="s">
        <v>206</v>
      </c>
      <c r="L89" s="8" t="s">
        <v>207</v>
      </c>
    </row>
    <row r="90" spans="1:12" ht="30" x14ac:dyDescent="0.25">
      <c r="A90" s="8">
        <v>89</v>
      </c>
      <c r="B90" s="8">
        <v>91094</v>
      </c>
      <c r="C90" s="8" t="s">
        <v>12</v>
      </c>
      <c r="D90" s="8" t="s">
        <v>244</v>
      </c>
      <c r="E90" s="8" t="s">
        <v>245</v>
      </c>
      <c r="F90" s="9">
        <v>1</v>
      </c>
      <c r="G90" s="11"/>
      <c r="H90" s="10">
        <f t="shared" si="2"/>
        <v>0</v>
      </c>
      <c r="I90" s="8" t="s">
        <v>204</v>
      </c>
      <c r="J90" s="8" t="s">
        <v>205</v>
      </c>
      <c r="K90" s="8" t="s">
        <v>206</v>
      </c>
      <c r="L90" s="8" t="s">
        <v>207</v>
      </c>
    </row>
    <row r="91" spans="1:12" ht="30" x14ac:dyDescent="0.25">
      <c r="A91" s="8">
        <v>90</v>
      </c>
      <c r="B91" s="8">
        <v>91095</v>
      </c>
      <c r="C91" s="8" t="s">
        <v>12</v>
      </c>
      <c r="D91" s="8" t="s">
        <v>246</v>
      </c>
      <c r="E91" s="8" t="s">
        <v>247</v>
      </c>
      <c r="F91" s="9">
        <v>1</v>
      </c>
      <c r="G91" s="11"/>
      <c r="H91" s="10">
        <f t="shared" si="2"/>
        <v>0</v>
      </c>
      <c r="I91" s="8" t="s">
        <v>204</v>
      </c>
      <c r="J91" s="8" t="s">
        <v>205</v>
      </c>
      <c r="K91" s="8" t="s">
        <v>206</v>
      </c>
      <c r="L91" s="8" t="s">
        <v>207</v>
      </c>
    </row>
    <row r="92" spans="1:12" ht="30" x14ac:dyDescent="0.25">
      <c r="A92" s="8">
        <v>91</v>
      </c>
      <c r="B92" s="8">
        <v>91096</v>
      </c>
      <c r="C92" s="8" t="s">
        <v>12</v>
      </c>
      <c r="D92" s="8" t="s">
        <v>248</v>
      </c>
      <c r="E92" s="8" t="s">
        <v>249</v>
      </c>
      <c r="F92" s="9">
        <v>1</v>
      </c>
      <c r="G92" s="11"/>
      <c r="H92" s="10">
        <f t="shared" si="2"/>
        <v>0</v>
      </c>
      <c r="I92" s="8" t="s">
        <v>204</v>
      </c>
      <c r="J92" s="8" t="s">
        <v>205</v>
      </c>
      <c r="K92" s="8" t="s">
        <v>206</v>
      </c>
      <c r="L92" s="8" t="s">
        <v>207</v>
      </c>
    </row>
    <row r="93" spans="1:12" ht="30" x14ac:dyDescent="0.25">
      <c r="A93" s="8">
        <v>92</v>
      </c>
      <c r="B93" s="8">
        <v>91097</v>
      </c>
      <c r="C93" s="8" t="s">
        <v>12</v>
      </c>
      <c r="D93" s="8" t="s">
        <v>250</v>
      </c>
      <c r="E93" s="8" t="s">
        <v>251</v>
      </c>
      <c r="F93" s="9">
        <v>1</v>
      </c>
      <c r="G93" s="11"/>
      <c r="H93" s="10">
        <f t="shared" si="2"/>
        <v>0</v>
      </c>
      <c r="I93" s="8" t="s">
        <v>204</v>
      </c>
      <c r="J93" s="8" t="s">
        <v>205</v>
      </c>
      <c r="K93" s="8" t="s">
        <v>206</v>
      </c>
      <c r="L93" s="8" t="s">
        <v>207</v>
      </c>
    </row>
    <row r="94" spans="1:12" ht="30" x14ac:dyDescent="0.25">
      <c r="A94" s="8">
        <v>93</v>
      </c>
      <c r="B94" s="8">
        <v>91098</v>
      </c>
      <c r="C94" s="8" t="s">
        <v>12</v>
      </c>
      <c r="D94" s="8" t="s">
        <v>252</v>
      </c>
      <c r="E94" s="8" t="s">
        <v>253</v>
      </c>
      <c r="F94" s="9">
        <v>1</v>
      </c>
      <c r="G94" s="11"/>
      <c r="H94" s="10">
        <f t="shared" si="2"/>
        <v>0</v>
      </c>
      <c r="I94" s="8" t="s">
        <v>204</v>
      </c>
      <c r="J94" s="8" t="s">
        <v>205</v>
      </c>
      <c r="K94" s="8" t="s">
        <v>206</v>
      </c>
      <c r="L94" s="8" t="s">
        <v>207</v>
      </c>
    </row>
    <row r="95" spans="1:12" ht="30" x14ac:dyDescent="0.25">
      <c r="A95" s="8">
        <v>94</v>
      </c>
      <c r="B95" s="8">
        <v>91099</v>
      </c>
      <c r="C95" s="8" t="s">
        <v>12</v>
      </c>
      <c r="D95" s="8" t="s">
        <v>254</v>
      </c>
      <c r="E95" s="8" t="s">
        <v>255</v>
      </c>
      <c r="F95" s="9">
        <v>1</v>
      </c>
      <c r="G95" s="11"/>
      <c r="H95" s="10">
        <f t="shared" si="2"/>
        <v>0</v>
      </c>
      <c r="I95" s="8" t="s">
        <v>204</v>
      </c>
      <c r="J95" s="8" t="s">
        <v>205</v>
      </c>
      <c r="K95" s="8" t="s">
        <v>206</v>
      </c>
      <c r="L95" s="8" t="s">
        <v>207</v>
      </c>
    </row>
    <row r="96" spans="1:12" ht="60" x14ac:dyDescent="0.25">
      <c r="A96" s="8">
        <v>95</v>
      </c>
      <c r="B96" s="8">
        <v>91373</v>
      </c>
      <c r="C96" s="8" t="s">
        <v>12</v>
      </c>
      <c r="D96" s="8" t="s">
        <v>256</v>
      </c>
      <c r="E96" s="8" t="s">
        <v>257</v>
      </c>
      <c r="F96" s="9">
        <v>1</v>
      </c>
      <c r="G96" s="11"/>
      <c r="H96" s="10">
        <f t="shared" si="2"/>
        <v>0</v>
      </c>
      <c r="I96" s="8" t="s">
        <v>139</v>
      </c>
      <c r="J96" s="8" t="s">
        <v>140</v>
      </c>
      <c r="K96" s="8" t="s">
        <v>141</v>
      </c>
      <c r="L96" s="8" t="s">
        <v>142</v>
      </c>
    </row>
    <row r="97" spans="1:12" ht="45" x14ac:dyDescent="0.25">
      <c r="A97" s="8">
        <v>96</v>
      </c>
      <c r="B97" s="8">
        <v>91469</v>
      </c>
      <c r="C97" s="8" t="s">
        <v>12</v>
      </c>
      <c r="D97" s="8" t="s">
        <v>258</v>
      </c>
      <c r="E97" s="8" t="s">
        <v>259</v>
      </c>
      <c r="F97" s="9">
        <v>1</v>
      </c>
      <c r="G97" s="11"/>
      <c r="H97" s="10">
        <f t="shared" si="2"/>
        <v>0</v>
      </c>
      <c r="I97" s="8" t="s">
        <v>260</v>
      </c>
      <c r="J97" s="8" t="s">
        <v>261</v>
      </c>
      <c r="K97" s="8" t="s">
        <v>262</v>
      </c>
      <c r="L97" s="8" t="s">
        <v>263</v>
      </c>
    </row>
    <row r="98" spans="1:12" ht="45" x14ac:dyDescent="0.25">
      <c r="A98" s="8">
        <v>97</v>
      </c>
      <c r="B98" s="8">
        <v>91482</v>
      </c>
      <c r="C98" s="8" t="s">
        <v>12</v>
      </c>
      <c r="D98" s="8" t="s">
        <v>264</v>
      </c>
      <c r="E98" s="8" t="s">
        <v>265</v>
      </c>
      <c r="F98" s="9">
        <v>1</v>
      </c>
      <c r="G98" s="11"/>
      <c r="H98" s="10">
        <f t="shared" ref="H98:H129" si="3">F98*G98</f>
        <v>0</v>
      </c>
      <c r="I98" s="8" t="s">
        <v>91</v>
      </c>
      <c r="J98" s="8" t="s">
        <v>92</v>
      </c>
      <c r="K98" s="8" t="s">
        <v>167</v>
      </c>
      <c r="L98" s="8" t="s">
        <v>168</v>
      </c>
    </row>
    <row r="99" spans="1:12" ht="45" x14ac:dyDescent="0.25">
      <c r="A99" s="8">
        <v>98</v>
      </c>
      <c r="B99" s="8">
        <v>91483</v>
      </c>
      <c r="C99" s="8" t="s">
        <v>12</v>
      </c>
      <c r="D99" s="8" t="s">
        <v>266</v>
      </c>
      <c r="E99" s="8" t="s">
        <v>267</v>
      </c>
      <c r="F99" s="9">
        <v>1</v>
      </c>
      <c r="G99" s="11"/>
      <c r="H99" s="10">
        <f t="shared" si="3"/>
        <v>0</v>
      </c>
      <c r="I99" s="8" t="s">
        <v>91</v>
      </c>
      <c r="J99" s="8" t="s">
        <v>92</v>
      </c>
      <c r="K99" s="8" t="s">
        <v>167</v>
      </c>
      <c r="L99" s="8" t="s">
        <v>168</v>
      </c>
    </row>
    <row r="100" spans="1:12" ht="45" x14ac:dyDescent="0.25">
      <c r="A100" s="8">
        <v>99</v>
      </c>
      <c r="B100" s="8">
        <v>91484</v>
      </c>
      <c r="C100" s="8" t="s">
        <v>12</v>
      </c>
      <c r="D100" s="8" t="s">
        <v>268</v>
      </c>
      <c r="E100" s="8" t="s">
        <v>269</v>
      </c>
      <c r="F100" s="9">
        <v>1</v>
      </c>
      <c r="G100" s="11"/>
      <c r="H100" s="10">
        <f t="shared" si="3"/>
        <v>0</v>
      </c>
      <c r="I100" s="8" t="s">
        <v>91</v>
      </c>
      <c r="J100" s="8" t="s">
        <v>92</v>
      </c>
      <c r="K100" s="8" t="s">
        <v>167</v>
      </c>
      <c r="L100" s="8" t="s">
        <v>168</v>
      </c>
    </row>
    <row r="101" spans="1:12" ht="45" x14ac:dyDescent="0.25">
      <c r="A101" s="8">
        <v>100</v>
      </c>
      <c r="B101" s="8">
        <v>91485</v>
      </c>
      <c r="C101" s="8" t="s">
        <v>12</v>
      </c>
      <c r="D101" s="8" t="s">
        <v>270</v>
      </c>
      <c r="E101" s="8" t="s">
        <v>271</v>
      </c>
      <c r="F101" s="9">
        <v>1</v>
      </c>
      <c r="G101" s="11"/>
      <c r="H101" s="10">
        <f t="shared" si="3"/>
        <v>0</v>
      </c>
      <c r="I101" s="8" t="s">
        <v>91</v>
      </c>
      <c r="J101" s="8" t="s">
        <v>92</v>
      </c>
      <c r="K101" s="8" t="s">
        <v>167</v>
      </c>
      <c r="L101" s="8" t="s">
        <v>168</v>
      </c>
    </row>
    <row r="102" spans="1:12" ht="45" x14ac:dyDescent="0.25">
      <c r="A102" s="8">
        <v>101</v>
      </c>
      <c r="B102" s="8">
        <v>91486</v>
      </c>
      <c r="C102" s="8" t="s">
        <v>12</v>
      </c>
      <c r="D102" s="8" t="s">
        <v>272</v>
      </c>
      <c r="E102" s="8" t="s">
        <v>273</v>
      </c>
      <c r="F102" s="9">
        <v>1</v>
      </c>
      <c r="G102" s="11"/>
      <c r="H102" s="10">
        <f t="shared" si="3"/>
        <v>0</v>
      </c>
      <c r="I102" s="8" t="s">
        <v>91</v>
      </c>
      <c r="J102" s="8" t="s">
        <v>92</v>
      </c>
      <c r="K102" s="8" t="s">
        <v>167</v>
      </c>
      <c r="L102" s="8" t="s">
        <v>168</v>
      </c>
    </row>
    <row r="103" spans="1:12" ht="45" x14ac:dyDescent="0.25">
      <c r="A103" s="8">
        <v>102</v>
      </c>
      <c r="B103" s="8">
        <v>91487</v>
      </c>
      <c r="C103" s="8" t="s">
        <v>12</v>
      </c>
      <c r="D103" s="8" t="s">
        <v>274</v>
      </c>
      <c r="E103" s="8" t="s">
        <v>275</v>
      </c>
      <c r="F103" s="9">
        <v>1</v>
      </c>
      <c r="G103" s="11"/>
      <c r="H103" s="10">
        <f t="shared" si="3"/>
        <v>0</v>
      </c>
      <c r="I103" s="8" t="s">
        <v>91</v>
      </c>
      <c r="J103" s="8" t="s">
        <v>92</v>
      </c>
      <c r="K103" s="8" t="s">
        <v>167</v>
      </c>
      <c r="L103" s="8" t="s">
        <v>168</v>
      </c>
    </row>
    <row r="104" spans="1:12" ht="45" x14ac:dyDescent="0.25">
      <c r="A104" s="8">
        <v>103</v>
      </c>
      <c r="B104" s="8">
        <v>91488</v>
      </c>
      <c r="C104" s="8" t="s">
        <v>12</v>
      </c>
      <c r="D104" s="8" t="s">
        <v>276</v>
      </c>
      <c r="E104" s="8" t="s">
        <v>277</v>
      </c>
      <c r="F104" s="9">
        <v>1</v>
      </c>
      <c r="G104" s="11"/>
      <c r="H104" s="10">
        <f t="shared" si="3"/>
        <v>0</v>
      </c>
      <c r="I104" s="8" t="s">
        <v>91</v>
      </c>
      <c r="J104" s="8" t="s">
        <v>92</v>
      </c>
      <c r="K104" s="8" t="s">
        <v>167</v>
      </c>
      <c r="L104" s="8" t="s">
        <v>168</v>
      </c>
    </row>
    <row r="105" spans="1:12" ht="45" x14ac:dyDescent="0.25">
      <c r="A105" s="8">
        <v>104</v>
      </c>
      <c r="B105" s="8">
        <v>91489</v>
      </c>
      <c r="C105" s="8" t="s">
        <v>12</v>
      </c>
      <c r="D105" s="8" t="s">
        <v>278</v>
      </c>
      <c r="E105" s="8" t="s">
        <v>279</v>
      </c>
      <c r="F105" s="9">
        <v>1</v>
      </c>
      <c r="G105" s="11"/>
      <c r="H105" s="10">
        <f t="shared" si="3"/>
        <v>0</v>
      </c>
      <c r="I105" s="8" t="s">
        <v>91</v>
      </c>
      <c r="J105" s="8" t="s">
        <v>92</v>
      </c>
      <c r="K105" s="8" t="s">
        <v>167</v>
      </c>
      <c r="L105" s="8" t="s">
        <v>168</v>
      </c>
    </row>
    <row r="106" spans="1:12" ht="45" x14ac:dyDescent="0.25">
      <c r="A106" s="8">
        <v>105</v>
      </c>
      <c r="B106" s="8">
        <v>91490</v>
      </c>
      <c r="C106" s="8" t="s">
        <v>12</v>
      </c>
      <c r="D106" s="8" t="s">
        <v>280</v>
      </c>
      <c r="E106" s="8" t="s">
        <v>281</v>
      </c>
      <c r="F106" s="9">
        <v>1</v>
      </c>
      <c r="G106" s="11"/>
      <c r="H106" s="10">
        <f t="shared" si="3"/>
        <v>0</v>
      </c>
      <c r="I106" s="8" t="s">
        <v>91</v>
      </c>
      <c r="J106" s="8" t="s">
        <v>92</v>
      </c>
      <c r="K106" s="8" t="s">
        <v>167</v>
      </c>
      <c r="L106" s="8" t="s">
        <v>168</v>
      </c>
    </row>
    <row r="107" spans="1:12" ht="45" x14ac:dyDescent="0.25">
      <c r="A107" s="8">
        <v>106</v>
      </c>
      <c r="B107" s="8">
        <v>91491</v>
      </c>
      <c r="C107" s="8" t="s">
        <v>12</v>
      </c>
      <c r="D107" s="8" t="s">
        <v>282</v>
      </c>
      <c r="E107" s="8" t="s">
        <v>283</v>
      </c>
      <c r="F107" s="9">
        <v>1</v>
      </c>
      <c r="G107" s="11"/>
      <c r="H107" s="10">
        <f t="shared" si="3"/>
        <v>0</v>
      </c>
      <c r="I107" s="8" t="s">
        <v>91</v>
      </c>
      <c r="J107" s="8" t="s">
        <v>92</v>
      </c>
      <c r="K107" s="8" t="s">
        <v>167</v>
      </c>
      <c r="L107" s="8" t="s">
        <v>168</v>
      </c>
    </row>
    <row r="108" spans="1:12" ht="45" x14ac:dyDescent="0.25">
      <c r="A108" s="8">
        <v>107</v>
      </c>
      <c r="B108" s="8">
        <v>91492</v>
      </c>
      <c r="C108" s="8" t="s">
        <v>12</v>
      </c>
      <c r="D108" s="8" t="s">
        <v>284</v>
      </c>
      <c r="E108" s="8" t="s">
        <v>285</v>
      </c>
      <c r="F108" s="9">
        <v>1</v>
      </c>
      <c r="G108" s="11"/>
      <c r="H108" s="10">
        <f t="shared" si="3"/>
        <v>0</v>
      </c>
      <c r="I108" s="8" t="s">
        <v>91</v>
      </c>
      <c r="J108" s="8" t="s">
        <v>92</v>
      </c>
      <c r="K108" s="8" t="s">
        <v>167</v>
      </c>
      <c r="L108" s="8" t="s">
        <v>168</v>
      </c>
    </row>
    <row r="109" spans="1:12" ht="45" x14ac:dyDescent="0.25">
      <c r="A109" s="8">
        <v>108</v>
      </c>
      <c r="B109" s="8">
        <v>91493</v>
      </c>
      <c r="C109" s="8" t="s">
        <v>12</v>
      </c>
      <c r="D109" s="8" t="s">
        <v>286</v>
      </c>
      <c r="E109" s="8" t="s">
        <v>287</v>
      </c>
      <c r="F109" s="9">
        <v>1</v>
      </c>
      <c r="G109" s="11"/>
      <c r="H109" s="10">
        <f t="shared" si="3"/>
        <v>0</v>
      </c>
      <c r="I109" s="8" t="s">
        <v>91</v>
      </c>
      <c r="J109" s="8" t="s">
        <v>92</v>
      </c>
      <c r="K109" s="8" t="s">
        <v>167</v>
      </c>
      <c r="L109" s="8" t="s">
        <v>168</v>
      </c>
    </row>
    <row r="110" spans="1:12" ht="45" x14ac:dyDescent="0.25">
      <c r="A110" s="8">
        <v>109</v>
      </c>
      <c r="B110" s="8">
        <v>91494</v>
      </c>
      <c r="C110" s="8" t="s">
        <v>12</v>
      </c>
      <c r="D110" s="8" t="s">
        <v>288</v>
      </c>
      <c r="E110" s="8" t="s">
        <v>289</v>
      </c>
      <c r="F110" s="9">
        <v>1</v>
      </c>
      <c r="G110" s="11"/>
      <c r="H110" s="10">
        <f t="shared" si="3"/>
        <v>0</v>
      </c>
      <c r="I110" s="8" t="s">
        <v>91</v>
      </c>
      <c r="J110" s="8" t="s">
        <v>92</v>
      </c>
      <c r="K110" s="8" t="s">
        <v>167</v>
      </c>
      <c r="L110" s="8" t="s">
        <v>168</v>
      </c>
    </row>
    <row r="111" spans="1:12" ht="45" x14ac:dyDescent="0.25">
      <c r="A111" s="8">
        <v>110</v>
      </c>
      <c r="B111" s="8">
        <v>91495</v>
      </c>
      <c r="C111" s="8" t="s">
        <v>12</v>
      </c>
      <c r="D111" s="8" t="s">
        <v>290</v>
      </c>
      <c r="E111" s="8" t="s">
        <v>291</v>
      </c>
      <c r="F111" s="9">
        <v>1</v>
      </c>
      <c r="G111" s="11"/>
      <c r="H111" s="10">
        <f t="shared" si="3"/>
        <v>0</v>
      </c>
      <c r="I111" s="8" t="s">
        <v>91</v>
      </c>
      <c r="J111" s="8" t="s">
        <v>92</v>
      </c>
      <c r="K111" s="8" t="s">
        <v>167</v>
      </c>
      <c r="L111" s="8" t="s">
        <v>168</v>
      </c>
    </row>
    <row r="112" spans="1:12" ht="45" x14ac:dyDescent="0.25">
      <c r="A112" s="8">
        <v>111</v>
      </c>
      <c r="B112" s="8">
        <v>91496</v>
      </c>
      <c r="C112" s="8" t="s">
        <v>12</v>
      </c>
      <c r="D112" s="8" t="s">
        <v>292</v>
      </c>
      <c r="E112" s="8" t="s">
        <v>293</v>
      </c>
      <c r="F112" s="9">
        <v>1</v>
      </c>
      <c r="G112" s="11"/>
      <c r="H112" s="10">
        <f t="shared" si="3"/>
        <v>0</v>
      </c>
      <c r="I112" s="8" t="s">
        <v>91</v>
      </c>
      <c r="J112" s="8" t="s">
        <v>92</v>
      </c>
      <c r="K112" s="8" t="s">
        <v>167</v>
      </c>
      <c r="L112" s="8" t="s">
        <v>168</v>
      </c>
    </row>
    <row r="113" spans="1:12" ht="45" x14ac:dyDescent="0.25">
      <c r="A113" s="8">
        <v>112</v>
      </c>
      <c r="B113" s="8">
        <v>91497</v>
      </c>
      <c r="C113" s="8" t="s">
        <v>12</v>
      </c>
      <c r="D113" s="8" t="s">
        <v>294</v>
      </c>
      <c r="E113" s="8" t="s">
        <v>295</v>
      </c>
      <c r="F113" s="9">
        <v>1</v>
      </c>
      <c r="G113" s="11"/>
      <c r="H113" s="10">
        <f t="shared" si="3"/>
        <v>0</v>
      </c>
      <c r="I113" s="8" t="s">
        <v>91</v>
      </c>
      <c r="J113" s="8" t="s">
        <v>92</v>
      </c>
      <c r="K113" s="8" t="s">
        <v>167</v>
      </c>
      <c r="L113" s="8" t="s">
        <v>168</v>
      </c>
    </row>
    <row r="114" spans="1:12" ht="45" x14ac:dyDescent="0.25">
      <c r="A114" s="8">
        <v>113</v>
      </c>
      <c r="B114" s="8">
        <v>91498</v>
      </c>
      <c r="C114" s="8" t="s">
        <v>12</v>
      </c>
      <c r="D114" s="8" t="s">
        <v>214</v>
      </c>
      <c r="E114" s="8" t="s">
        <v>296</v>
      </c>
      <c r="F114" s="9">
        <v>1</v>
      </c>
      <c r="G114" s="11"/>
      <c r="H114" s="10">
        <f t="shared" si="3"/>
        <v>0</v>
      </c>
      <c r="I114" s="8" t="s">
        <v>91</v>
      </c>
      <c r="J114" s="8" t="s">
        <v>92</v>
      </c>
      <c r="K114" s="8" t="s">
        <v>167</v>
      </c>
      <c r="L114" s="8" t="s">
        <v>168</v>
      </c>
    </row>
    <row r="115" spans="1:12" x14ac:dyDescent="0.25">
      <c r="A115"/>
      <c r="B115"/>
      <c r="C115"/>
      <c r="D115"/>
      <c r="E115"/>
      <c r="F115"/>
      <c r="G115"/>
      <c r="H115"/>
      <c r="I115"/>
      <c r="J115"/>
      <c r="K115"/>
      <c r="L115"/>
    </row>
  </sheetData>
  <sheetProtection password="EE42" sheet="1" formatCells="0" formatColumns="0" formatRows="0" insertColumns="0" insertRows="0" insertHyperlinks="0" deleteColumns="0" deleteRows="0" sort="0" autoFilter="0" pivotTables="0"/>
  <dataValidations count="1">
    <dataValidation type="decimal" allowBlank="1" showErrorMessage="1" errorTitle="Greška kod unosa cene !" error="Cena mora biti iznos između 0,00 i 10.000.000,00 !" sqref="G2">
      <formula1>0</formula1>
      <formula2>10000000</formula2>
    </dataValidation>
  </dataValidations>
  <pageMargins left="0.25" right="0.25" top="0.75" bottom="0.75" header="0.3" footer="0.3"/>
  <pageSetup paperSize="9" scale="76" orientation="landscape"/>
  <headerFooter>
    <oddHeader>&amp;L&amp;G JUP Istraživanje i razvoj&amp;C&amp;F&amp;RIOP/4-2012/C/2</oddHeader>
    <oddFooter>&amp;C&amp;P/&amp;N&amp;RM.P.                                                                                                   .
Potpis___________________________________________</oddFooter>
  </headerFooter>
  <legacy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Lot302-Acros Organic - standard</dc:title>
  <dc:subject>Lot302-Acros Organic - standard</dc:subject>
  <dc:creator>root</dc:creator>
  <cp:keywords>Lot302-Acros Organic - standard</cp:keywords>
  <dc:description>Lot302-Acros Organic - standard</dc:description>
  <cp:lastModifiedBy>igort</cp:lastModifiedBy>
  <dcterms:created xsi:type="dcterms:W3CDTF">2011-11-23T11:42:12Z</dcterms:created>
  <dcterms:modified xsi:type="dcterms:W3CDTF">2012-06-22T14:07:44Z</dcterms:modified>
  <cp:category>Lotovi</cp:category>
</cp:coreProperties>
</file>