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<sst xmlns="http://schemas.openxmlformats.org/spreadsheetml/2006/main" uniqueCount="203">
  <si>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</si>
  <si>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</si>
  <si>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</si>
  <si>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</si>
  <si>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</si>
  <si>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</si>
  <si>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</si>
  <si>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</si>
  <si>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</si>
  <si>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</si>
  <si>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</si>
  <si>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</si>
  <si>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Thermo Fisher</t>
  </si>
  <si>
    <t>#P/5640/60*FSH</t>
  </si>
  <si>
    <t xml:space="preserve">POTASSIUM HYDROXIDE, PELLETS, EUR.P1, 1kg proizvodjac Fisher UK </t>
  </si>
  <si>
    <t>Институт за пестициде и заштиту животне средине у Београду</t>
  </si>
  <si>
    <t>Банатска 31 б 11080 Земун</t>
  </si>
  <si>
    <t>Дејан Марчић</t>
  </si>
  <si>
    <t>marcion@bitsyu.net</t>
  </si>
  <si>
    <t>#F/1170/50*FSH</t>
  </si>
  <si>
    <t xml:space="preserve">FLORISIL R 60-100 u.s. mesh, for chromatography, 250 g, proizvodjac Fisher UK </t>
  </si>
  <si>
    <t>#A/0600/17*FSH</t>
  </si>
  <si>
    <t xml:space="preserve">ACETONE, certified eur.ph, for analysis, 2.5 L, proizvodjac Fisher UK </t>
  </si>
  <si>
    <t>#E/0900/17*FSH</t>
  </si>
  <si>
    <t xml:space="preserve">ETHYL ACETATE for analysis, 2.5 L, proizvodjac Fisher UK </t>
  </si>
  <si>
    <t>#M/4056/17*FSH</t>
  </si>
  <si>
    <t xml:space="preserve">METHANOL, for HPLC, 2.5 L, proizvodjac Fisher UK </t>
  </si>
  <si>
    <t>#H/0403/17*FSH</t>
  </si>
  <si>
    <t xml:space="preserve">HEXANES, distol, 95% n-hexane approx, for residue analysis, 2.5 L, proizvodjac Fisher UK </t>
  </si>
  <si>
    <t>#A/0603/17*FSH</t>
  </si>
  <si>
    <t xml:space="preserve">ACETONE, distol, for residue analysis, 2.5 L, proizvodjac Fisher UK </t>
  </si>
  <si>
    <t>#L/0100/PB08</t>
  </si>
  <si>
    <t xml:space="preserve">Lactic acid, slr, extra pure, 500ML, Fisher UK </t>
  </si>
  <si>
    <t>Пољопривредни факултет у Београду</t>
  </si>
  <si>
    <t>Немањина 6 11080 Земун</t>
  </si>
  <si>
    <t>Алекса Обрадовић</t>
  </si>
  <si>
    <t>aleksao@agrif.bg.ac.rs</t>
  </si>
  <si>
    <t xml:space="preserve">#BP1408-1*FSH </t>
  </si>
  <si>
    <t xml:space="preserve">acrylamide:bis-acrylamide 29:1 solution 40%, 1LT </t>
  </si>
  <si>
    <t>Институт за кукуруз `Земун Поље` у Београду</t>
  </si>
  <si>
    <t>Слободана Бајића 1 11080 Земун</t>
  </si>
  <si>
    <t>Снежана Младеновић Дринић</t>
  </si>
  <si>
    <t>msnezana@mrizp.rs</t>
  </si>
  <si>
    <t xml:space="preserve">#BP152-1*FSH </t>
  </si>
  <si>
    <t xml:space="preserve">tris base, 1KG </t>
  </si>
  <si>
    <t xml:space="preserve">#BP333-500*FSH </t>
  </si>
  <si>
    <t xml:space="preserve">sodium acetate anhydrous, 500GR </t>
  </si>
  <si>
    <t xml:space="preserve">#BP1360-100*FSH </t>
  </si>
  <si>
    <t xml:space="preserve">agarose, low-melting, &lt;1kb dna/rna, 100GR </t>
  </si>
  <si>
    <t>#SM0321</t>
  </si>
  <si>
    <t xml:space="preserve">GeneRuler™ 100 bp Plus DNA Ladder, 50 ug </t>
  </si>
  <si>
    <t>Институт за медицинска истраживања у Београду</t>
  </si>
  <si>
    <t>Др Суботица 4, ПО БОX 721 11000 Београд</t>
  </si>
  <si>
    <t>Диана Бугарски</t>
  </si>
  <si>
    <t>dianab@imi.bg.ac.rs</t>
  </si>
  <si>
    <t>#K1632</t>
  </si>
  <si>
    <t xml:space="preserve">RevertAid™ H Minus First Strand cDNA Synthesis Kit, 100 reactions </t>
  </si>
  <si>
    <t>#26616</t>
  </si>
  <si>
    <t xml:space="preserve">PageRuler Prestained Protein Ladder, 10 to 170kDa, 2x250 ul  </t>
  </si>
  <si>
    <t>#K0221</t>
  </si>
  <si>
    <t xml:space="preserve">Maxima® SYBR Green/ROX qPCR Master Mix (2X), 200 reakcija </t>
  </si>
  <si>
    <t>#NS502504</t>
  </si>
  <si>
    <t xml:space="preserve">syringes for waters manual injection valves 25 mikrol </t>
  </si>
  <si>
    <t>Хемијски факултет у Београду</t>
  </si>
  <si>
    <t>Студентски трг 12-16 11000 Београд</t>
  </si>
  <si>
    <t>Живослав Тешић</t>
  </si>
  <si>
    <t>ztesic@chem.bg.ac.rs</t>
  </si>
  <si>
    <t>#CM0139</t>
  </si>
  <si>
    <t xml:space="preserve"> Potato Dextrose Agar 500g </t>
  </si>
  <si>
    <t>Институт за ратарство и повртарство у Новом Саду</t>
  </si>
  <si>
    <t>Максима Горког 30 21000 Нови Сад</t>
  </si>
  <si>
    <t>Јегор Миладиновић</t>
  </si>
  <si>
    <t>jegor.miladinovic@ifvcns.ns.ac.rs</t>
  </si>
  <si>
    <t>#BP151-100</t>
  </si>
  <si>
    <t xml:space="preserve">Triton X-100, 100ml, FSH </t>
  </si>
  <si>
    <t>Иновациони центар Технолошко-металуршког факултете у Београду д.о.о.</t>
  </si>
  <si>
    <t>Карнегијева 4 11000 Београд</t>
  </si>
  <si>
    <t>Ката Трифковић</t>
  </si>
  <si>
    <t>branko@tmf.bg.ac.rs</t>
  </si>
  <si>
    <t>#CM1084B</t>
  </si>
  <si>
    <t xml:space="preserve">Chromogenic listeria agar base (Ottaviani Agosti), 500g </t>
  </si>
  <si>
    <t>Институт за ветеринарство-Нови Сад у Новом Саду</t>
  </si>
  <si>
    <t>Руменачки пут 6 11000 Нови Сад</t>
  </si>
  <si>
    <t>Тамаш Петровић</t>
  </si>
  <si>
    <t>tomy@niv.ns.ac.rs</t>
  </si>
  <si>
    <t>#SR0226E</t>
  </si>
  <si>
    <t xml:space="preserve">OCLA (ISO) selective  supplenment, 1x10 vials </t>
  </si>
  <si>
    <t>#SR0244E</t>
  </si>
  <si>
    <t xml:space="preserve">OCLA (ISO) differential supplement, 1x10 vials </t>
  </si>
  <si>
    <t>#CM1048B</t>
  </si>
  <si>
    <t xml:space="preserve">MKTTn Broth, 500g </t>
  </si>
  <si>
    <t>#CM0866B</t>
  </si>
  <si>
    <t xml:space="preserve">Rappaport Vassiliadis  Soy peptone,500g </t>
  </si>
  <si>
    <t># CM0469B</t>
  </si>
  <si>
    <t xml:space="preserve">XLD , 500g </t>
  </si>
  <si>
    <t>#MB1128A</t>
  </si>
  <si>
    <t xml:space="preserve">Microbact Listeria, 20 tests </t>
  </si>
  <si>
    <t>#MM1131A</t>
  </si>
  <si>
    <t xml:space="preserve">Microbact GNB 24E,40 tests </t>
  </si>
  <si>
    <t>#CM1049B</t>
  </si>
  <si>
    <t xml:space="preserve">Buffered Peptone  Water (ISO), 500g </t>
  </si>
  <si>
    <t>#CM1007B</t>
  </si>
  <si>
    <t xml:space="preserve">Salmonella Chromogenic Agar base </t>
  </si>
  <si>
    <t>#SR0194E</t>
  </si>
  <si>
    <t xml:space="preserve">Salmonella selective supplement  </t>
  </si>
  <si>
    <t>#CM0053B</t>
  </si>
  <si>
    <t xml:space="preserve">Urea Agar, 500g </t>
  </si>
  <si>
    <t>#SR0020E</t>
  </si>
  <si>
    <t xml:space="preserve">Urea 40% Solution, 1 x 10 </t>
  </si>
  <si>
    <t>#CM0308S</t>
  </si>
  <si>
    <t xml:space="preserve">Lysine Decarboxilase Broth Tablets, 100tabs </t>
  </si>
  <si>
    <t>##EN0521</t>
  </si>
  <si>
    <t xml:space="preserve">DNase I, RNase-free </t>
  </si>
  <si>
    <t>Институт за биолошка истраживања `Синиша Станковић` у Београду</t>
  </si>
  <si>
    <t>29. новембар 142 11060 Београд</t>
  </si>
  <si>
    <t>Весна Оташевић</t>
  </si>
  <si>
    <t>vesna@ibiss.bg.ac.rs</t>
  </si>
  <si>
    <t>##K1612</t>
  </si>
  <si>
    <t xml:space="preserve">First Stand cDNA Synthesis Kit </t>
  </si>
  <si>
    <t>#BP2291</t>
  </si>
  <si>
    <t xml:space="preserve">Glycerol (Molecular Biology), Fisher BioReagents, 1L  </t>
  </si>
  <si>
    <t>Институт за молекуларну генетику и генетичко инжењерство у Београду</t>
  </si>
  <si>
    <t>Војводе Степе 444 11000 Београд</t>
  </si>
  <si>
    <t>Бранка Васиљевић</t>
  </si>
  <si>
    <t>vasiljb@eunet.rs</t>
  </si>
  <si>
    <t>#M/4053/17*FSH</t>
  </si>
  <si>
    <t xml:space="preserve">METANOL ZA ANALIZU REZIDUALA 2,5 L,methanol, distol, for residue analysis, 2.5LT, proizvoDac:Fisher UK </t>
  </si>
  <si>
    <t>Факултет ветеринарске медицине у Београду</t>
  </si>
  <si>
    <t>Булевар ЈНА 18 11000 Београд</t>
  </si>
  <si>
    <t>Зоран Станимировић</t>
  </si>
  <si>
    <t>zoran@vet.bg.ac.rs</t>
  </si>
  <si>
    <t>#E/0903/17*FSH</t>
  </si>
  <si>
    <t xml:space="preserve">ETIL ACETAT, ZA ANALIZU REZIDUALA 2,5 L, ethyl acetate, distol, for residue analysis, 2.5LT, proizvoDac:Fisher UK </t>
  </si>
  <si>
    <t>#C/4963/17*FSH</t>
  </si>
  <si>
    <t xml:space="preserve">HLOROFORM, DISTOL, STABIL. AMILENO 2,5, Cchloroform, distol, stabilized with amylene, for residue analysis, 2.5LT, proizvoDac:Fisher UK </t>
  </si>
  <si>
    <t>#E/0665DF/17*FS</t>
  </si>
  <si>
    <t xml:space="preserve">ETANOL,HPLC, APS.2,5L, ethanol, absolute, duty free, for hplc, 2.5LT, proizvoDac:Fisher UK </t>
  </si>
  <si>
    <t>#MS-1279-P1</t>
  </si>
  <si>
    <t xml:space="preserve">CD24 (Clone SN3b) mAb </t>
  </si>
  <si>
    <t>Институт за онкологију и радиологију Србије у Београду</t>
  </si>
  <si>
    <t>Пастерова 14 11000 Београд</t>
  </si>
  <si>
    <t>Dragica Nikolić-Vukosavljević</t>
  </si>
  <si>
    <t>dragicavn@ncrc.ac.rs</t>
  </si>
  <si>
    <t>#MS-1819-S1</t>
  </si>
  <si>
    <t xml:space="preserve">Topoisomerase II alpha Ab-4 (Clone Ki-S1) </t>
  </si>
  <si>
    <t>#TL-012-MHRA</t>
  </si>
  <si>
    <t xml:space="preserve">Multivision Polymer Detection System:Multivision anti-rabbit/AP+anti-mouse/HRP polymers </t>
  </si>
  <si>
    <t>#Z/0200/48*FSH</t>
  </si>
  <si>
    <t xml:space="preserve">Yeast extract powder  </t>
  </si>
  <si>
    <t>Биолошки факултет у Београду</t>
  </si>
  <si>
    <t>Студентски трг број 16 11000 Београд</t>
  </si>
  <si>
    <t>Јелена Вукојевић</t>
  </si>
  <si>
    <t>vjelena@bio.bg.ac.rs</t>
  </si>
  <si>
    <t>#S/4240/60* FSH</t>
  </si>
  <si>
    <t xml:space="preserve">Sodium hydrogen carbonate, eur. ph. for analysis, 1 kg </t>
  </si>
  <si>
    <t>Бранкица Тановић</t>
  </si>
  <si>
    <t>brankica</t>
  </si>
  <si>
    <t>#P/4800/60* FSH</t>
  </si>
  <si>
    <t xml:space="preserve">Potassium dihydrogen ortphosphate, for analysis, 1 kg </t>
  </si>
  <si>
    <t>#P/5245/60*FSH</t>
  </si>
  <si>
    <t xml:space="preserve">Di-potassium hydrogen ortphosphate anhydrous, for analysis, 1 kg </t>
  </si>
  <si>
    <t>#P/4280/53*FSH</t>
  </si>
  <si>
    <t xml:space="preserve">Potassium chloride, for analysis, 500 gr </t>
  </si>
  <si>
    <t>#P/6120/60*FSH</t>
  </si>
  <si>
    <t xml:space="preserve">Potassium nitrate, eur. ph., bp, for analysis, 1 kg </t>
  </si>
  <si>
    <t>#M/1050/60*FSH</t>
  </si>
  <si>
    <t xml:space="preserve">Magnesium sulfate heptahydrate, for analysis, 1 kg </t>
  </si>
  <si>
    <t>#M/1850/60*FSH</t>
  </si>
  <si>
    <t xml:space="preserve">Manganese (ii) chloride tetrahydrate, for analysis, 1 kg </t>
  </si>
  <si>
    <t>#C/1500/60*FSH</t>
  </si>
  <si>
    <t xml:space="preserve">Calcium chloride dihydrate, for analysis, conform to ep &amp; usp, 1 kg </t>
  </si>
  <si>
    <t>#C/1882/60*FSH</t>
  </si>
  <si>
    <t xml:space="preserve">Calcium nitrate tetrahydrate, for analysis, 1 kg </t>
  </si>
  <si>
    <t>#Z/1550/60*FSH</t>
  </si>
  <si>
    <t xml:space="preserve">Zinc sulphate heptahydrate, slr, extra pure, 1 kg </t>
  </si>
  <si>
    <t>#B/3800/60*FSH</t>
  </si>
  <si>
    <t xml:space="preserve">Boric acid, for analysis, 1 kg </t>
  </si>
  <si>
    <t>#MA1-26441</t>
  </si>
  <si>
    <t xml:space="preserve">Cdc25B Monoclonal Antibody (DCS-162) </t>
  </si>
  <si>
    <t>Медицински факултет у Крагујевацу</t>
  </si>
  <si>
    <t>Светозара Марковића 69 34000 Крагујевац</t>
  </si>
  <si>
    <t>Владимир Јуришић</t>
  </si>
  <si>
    <t>jurisicvladimir@gmail.com</t>
  </si>
  <si>
    <t>#PA1-37371</t>
  </si>
  <si>
    <t xml:space="preserve">CD105 Antibody for IHC (P)  </t>
  </si>
  <si>
    <t>#F-530S</t>
  </si>
  <si>
    <t xml:space="preserve">Phusion High –Fidelity DNA Polymerase </t>
  </si>
  <si>
    <t>Институт за мултидисциплинарна истраживања у Београду</t>
  </si>
  <si>
    <t>Кнеза Вишеслава 1 11000 Београд</t>
  </si>
  <si>
    <t>Соња Вељовић Јовановић</t>
  </si>
  <si>
    <t>sonjavel@imsi.rs</t>
  </si>
  <si>
    <t>#K1231</t>
  </si>
  <si>
    <t xml:space="preserve">CloneJET PCR Cloning Kit </t>
  </si>
  <si>
    <t xml:space="preserve">#Er1411 </t>
  </si>
  <si>
    <t xml:space="preserve">ApaI restrikcioni enzim  </t>
  </si>
  <si>
    <t>Медицински факултет у Нишу</t>
  </si>
  <si>
    <t>Браће Тасковића 81 18000 Ниш</t>
  </si>
  <si>
    <t>Душица Павловић</t>
  </si>
  <si>
    <t>pavlovic.dusica@gmail.com</t>
  </si>
  <si>
    <t xml:space="preserve">#ER1462 </t>
  </si>
  <si>
    <t xml:space="preserve">BshTI (Age I)  </t>
  </si>
  <si>
    <t xml:space="preserve">#ER1135 </t>
  </si>
  <si>
    <t xml:space="preserve">SacI 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</si>
</sst>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4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76884</v>
      </c>
      <c r="C2" s="8" t="s">
        <v>12</v>
      </c>
      <c r="D2" s="8" t="s">
        <v>13</v>
      </c>
      <c r="E2" s="8" t="s">
        <v>14</v>
      </c>
      <c r="F2" s="9">
        <v>2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76885</v>
      </c>
      <c r="C3" s="8" t="s">
        <v>12</v>
      </c>
      <c r="D3" s="8" t="s">
        <v>19</v>
      </c>
      <c r="E3" s="8" t="s">
        <v>20</v>
      </c>
      <c r="F3" s="9">
        <v>16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76889</v>
      </c>
      <c r="C4" s="8" t="s">
        <v>12</v>
      </c>
      <c r="D4" s="8" t="s">
        <v>21</v>
      </c>
      <c r="E4" s="8" t="s">
        <v>22</v>
      </c>
      <c r="F4" s="9">
        <v>12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76890</v>
      </c>
      <c r="C5" s="8" t="s">
        <v>12</v>
      </c>
      <c r="D5" s="8" t="s">
        <v>23</v>
      </c>
      <c r="E5" s="8" t="s">
        <v>24</v>
      </c>
      <c r="F5" s="9">
        <v>12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76891</v>
      </c>
      <c r="C6" s="8" t="s">
        <v>12</v>
      </c>
      <c r="D6" s="8" t="s">
        <v>25</v>
      </c>
      <c r="E6" s="8" t="s">
        <v>26</v>
      </c>
      <c r="F6" s="9">
        <v>4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76892</v>
      </c>
      <c r="C7" s="8" t="s">
        <v>12</v>
      </c>
      <c r="D7" s="8" t="s">
        <v>27</v>
      </c>
      <c r="E7" s="8" t="s">
        <v>28</v>
      </c>
      <c r="F7" s="9">
        <v>1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76894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 s="8">
        <v>8</v>
      </c>
      <c r="B9" s="8">
        <v>77450</v>
      </c>
      <c r="C9" s="8" t="s">
        <v>12</v>
      </c>
      <c r="D9" s="8" t="s">
        <v>31</v>
      </c>
      <c r="E9" s="8" t="s">
        <v>32</v>
      </c>
      <c r="F9" s="9">
        <v>1</v>
      </c>
      <c r="G9" s="11"/>
      <c r="H9" s="10" t="str">
        <f>F9*G9</f>
        <v>0</v>
      </c>
      <c r="I9" s="8" t="s">
        <v>33</v>
      </c>
      <c r="J9" s="8" t="s">
        <v>34</v>
      </c>
      <c r="K9" s="8" t="s">
        <v>35</v>
      </c>
      <c r="L9" s="8" t="s">
        <v>36</v>
      </c>
    </row>
    <row r="10" spans="1:12">
      <c r="A10" s="8">
        <v>9</v>
      </c>
      <c r="B10" s="8">
        <v>78641</v>
      </c>
      <c r="C10" s="8" t="s">
        <v>12</v>
      </c>
      <c r="D10" s="8" t="s">
        <v>37</v>
      </c>
      <c r="E10" s="8" t="s">
        <v>38</v>
      </c>
      <c r="F10" s="9">
        <v>2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8">
        <v>10</v>
      </c>
      <c r="B11" s="8">
        <v>78643</v>
      </c>
      <c r="C11" s="8" t="s">
        <v>12</v>
      </c>
      <c r="D11" s="8" t="s">
        <v>43</v>
      </c>
      <c r="E11" s="8" t="s">
        <v>44</v>
      </c>
      <c r="F11" s="9">
        <v>1</v>
      </c>
      <c r="G11" s="11"/>
      <c r="H11" s="10" t="str">
        <f>F11*G11</f>
        <v>0</v>
      </c>
      <c r="I11" s="8" t="s">
        <v>39</v>
      </c>
      <c r="J11" s="8" t="s">
        <v>40</v>
      </c>
      <c r="K11" s="8" t="s">
        <v>41</v>
      </c>
      <c r="L11" s="8" t="s">
        <v>42</v>
      </c>
    </row>
    <row r="12" spans="1:12">
      <c r="A12" s="8">
        <v>11</v>
      </c>
      <c r="B12" s="8">
        <v>78644</v>
      </c>
      <c r="C12" s="8" t="s">
        <v>12</v>
      </c>
      <c r="D12" s="8" t="s">
        <v>45</v>
      </c>
      <c r="E12" s="8" t="s">
        <v>46</v>
      </c>
      <c r="F12" s="9">
        <v>1</v>
      </c>
      <c r="G12" s="11"/>
      <c r="H12" s="10" t="str">
        <f>F12*G12</f>
        <v>0</v>
      </c>
      <c r="I12" s="8" t="s">
        <v>39</v>
      </c>
      <c r="J12" s="8" t="s">
        <v>40</v>
      </c>
      <c r="K12" s="8" t="s">
        <v>41</v>
      </c>
      <c r="L12" s="8" t="s">
        <v>42</v>
      </c>
    </row>
    <row r="13" spans="1:12">
      <c r="A13" s="8">
        <v>12</v>
      </c>
      <c r="B13" s="8">
        <v>78645</v>
      </c>
      <c r="C13" s="8" t="s">
        <v>12</v>
      </c>
      <c r="D13" s="8" t="s">
        <v>47</v>
      </c>
      <c r="E13" s="8" t="s">
        <v>48</v>
      </c>
      <c r="F13" s="9">
        <v>1</v>
      </c>
      <c r="G13" s="11"/>
      <c r="H13" s="10" t="str">
        <f>F13*G13</f>
        <v>0</v>
      </c>
      <c r="I13" s="8" t="s">
        <v>39</v>
      </c>
      <c r="J13" s="8" t="s">
        <v>40</v>
      </c>
      <c r="K13" s="8" t="s">
        <v>41</v>
      </c>
      <c r="L13" s="8" t="s">
        <v>42</v>
      </c>
    </row>
    <row r="14" spans="1:12">
      <c r="A14" s="8">
        <v>13</v>
      </c>
      <c r="B14" s="8">
        <v>81012</v>
      </c>
      <c r="C14" s="8" t="s">
        <v>12</v>
      </c>
      <c r="D14" s="8" t="s">
        <v>49</v>
      </c>
      <c r="E14" s="8" t="s">
        <v>50</v>
      </c>
      <c r="F14" s="9">
        <v>1</v>
      </c>
      <c r="G14" s="11"/>
      <c r="H14" s="10" t="str">
        <f>F14*G14</f>
        <v>0</v>
      </c>
      <c r="I14" s="8" t="s">
        <v>51</v>
      </c>
      <c r="J14" s="8" t="s">
        <v>52</v>
      </c>
      <c r="K14" s="8" t="s">
        <v>53</v>
      </c>
      <c r="L14" s="8" t="s">
        <v>54</v>
      </c>
    </row>
    <row r="15" spans="1:12">
      <c r="A15" s="8">
        <v>14</v>
      </c>
      <c r="B15" s="8">
        <v>81013</v>
      </c>
      <c r="C15" s="8" t="s">
        <v>12</v>
      </c>
      <c r="D15" s="8" t="s">
        <v>55</v>
      </c>
      <c r="E15" s="8" t="s">
        <v>56</v>
      </c>
      <c r="F15" s="9">
        <v>1</v>
      </c>
      <c r="G15" s="11"/>
      <c r="H15" s="10" t="str">
        <f>F15*G15</f>
        <v>0</v>
      </c>
      <c r="I15" s="8" t="s">
        <v>51</v>
      </c>
      <c r="J15" s="8" t="s">
        <v>52</v>
      </c>
      <c r="K15" s="8" t="s">
        <v>53</v>
      </c>
      <c r="L15" s="8" t="s">
        <v>54</v>
      </c>
    </row>
    <row r="16" spans="1:12">
      <c r="A16" s="8">
        <v>15</v>
      </c>
      <c r="B16" s="8">
        <v>81014</v>
      </c>
      <c r="C16" s="8" t="s">
        <v>12</v>
      </c>
      <c r="D16" s="8" t="s">
        <v>57</v>
      </c>
      <c r="E16" s="8" t="s">
        <v>58</v>
      </c>
      <c r="F16" s="9">
        <v>1</v>
      </c>
      <c r="G16" s="11"/>
      <c r="H16" s="10" t="str">
        <f>F16*G16</f>
        <v>0</v>
      </c>
      <c r="I16" s="8" t="s">
        <v>51</v>
      </c>
      <c r="J16" s="8" t="s">
        <v>52</v>
      </c>
      <c r="K16" s="8" t="s">
        <v>53</v>
      </c>
      <c r="L16" s="8" t="s">
        <v>54</v>
      </c>
    </row>
    <row r="17" spans="1:12">
      <c r="A17" s="8">
        <v>16</v>
      </c>
      <c r="B17" s="8">
        <v>81015</v>
      </c>
      <c r="C17" s="8" t="s">
        <v>12</v>
      </c>
      <c r="D17" s="8" t="s">
        <v>59</v>
      </c>
      <c r="E17" s="8" t="s">
        <v>60</v>
      </c>
      <c r="F17" s="9">
        <v>1</v>
      </c>
      <c r="G17" s="11"/>
      <c r="H17" s="10" t="str">
        <f>F17*G17</f>
        <v>0</v>
      </c>
      <c r="I17" s="8" t="s">
        <v>51</v>
      </c>
      <c r="J17" s="8" t="s">
        <v>52</v>
      </c>
      <c r="K17" s="8" t="s">
        <v>53</v>
      </c>
      <c r="L17" s="8" t="s">
        <v>54</v>
      </c>
    </row>
    <row r="18" spans="1:12">
      <c r="A18" s="8">
        <v>17</v>
      </c>
      <c r="B18" s="8">
        <v>81155</v>
      </c>
      <c r="C18" s="8" t="s">
        <v>12</v>
      </c>
      <c r="D18" s="8" t="s">
        <v>61</v>
      </c>
      <c r="E18" s="8" t="s">
        <v>62</v>
      </c>
      <c r="F18" s="9">
        <v>1</v>
      </c>
      <c r="G18" s="11"/>
      <c r="H18" s="10" t="str">
        <f>F18*G18</f>
        <v>0</v>
      </c>
      <c r="I18" s="8" t="s">
        <v>63</v>
      </c>
      <c r="J18" s="8" t="s">
        <v>64</v>
      </c>
      <c r="K18" s="8" t="s">
        <v>65</v>
      </c>
      <c r="L18" s="8" t="s">
        <v>66</v>
      </c>
    </row>
    <row r="19" spans="1:12">
      <c r="A19" s="8">
        <v>18</v>
      </c>
      <c r="B19" s="8">
        <v>82189</v>
      </c>
      <c r="C19" s="8" t="s">
        <v>12</v>
      </c>
      <c r="D19" s="8" t="s">
        <v>67</v>
      </c>
      <c r="E19" s="8" t="s">
        <v>68</v>
      </c>
      <c r="F19" s="9">
        <v>3</v>
      </c>
      <c r="G19" s="11"/>
      <c r="H19" s="10" t="str">
        <f>F19*G19</f>
        <v>0</v>
      </c>
      <c r="I19" s="8" t="s">
        <v>69</v>
      </c>
      <c r="J19" s="8" t="s">
        <v>70</v>
      </c>
      <c r="K19" s="8" t="s">
        <v>71</v>
      </c>
      <c r="L19" s="8" t="s">
        <v>72</v>
      </c>
    </row>
    <row r="20" spans="1:12">
      <c r="A20" s="8">
        <v>19</v>
      </c>
      <c r="B20" s="8">
        <v>83734</v>
      </c>
      <c r="C20" s="8" t="s">
        <v>12</v>
      </c>
      <c r="D20" s="8" t="s">
        <v>73</v>
      </c>
      <c r="E20" s="8" t="s">
        <v>74</v>
      </c>
      <c r="F20" s="9">
        <v>1</v>
      </c>
      <c r="G20" s="11"/>
      <c r="H20" s="10" t="str">
        <f>F20*G20</f>
        <v>0</v>
      </c>
      <c r="I20" s="8" t="s">
        <v>75</v>
      </c>
      <c r="J20" s="8" t="s">
        <v>76</v>
      </c>
      <c r="K20" s="8" t="s">
        <v>77</v>
      </c>
      <c r="L20" s="8" t="s">
        <v>78</v>
      </c>
    </row>
    <row r="21" spans="1:12">
      <c r="A21" s="8">
        <v>20</v>
      </c>
      <c r="B21" s="8">
        <v>84242</v>
      </c>
      <c r="C21" s="8" t="s">
        <v>12</v>
      </c>
      <c r="D21" s="8" t="s">
        <v>79</v>
      </c>
      <c r="E21" s="8" t="s">
        <v>80</v>
      </c>
      <c r="F21" s="9">
        <v>1</v>
      </c>
      <c r="G21" s="11"/>
      <c r="H21" s="10" t="str">
        <f>F21*G21</f>
        <v>0</v>
      </c>
      <c r="I21" s="8" t="s">
        <v>81</v>
      </c>
      <c r="J21" s="8" t="s">
        <v>82</v>
      </c>
      <c r="K21" s="8" t="s">
        <v>83</v>
      </c>
      <c r="L21" s="8" t="s">
        <v>84</v>
      </c>
    </row>
    <row r="22" spans="1:12">
      <c r="A22" s="8">
        <v>21</v>
      </c>
      <c r="B22" s="8">
        <v>84243</v>
      </c>
      <c r="C22" s="8" t="s">
        <v>12</v>
      </c>
      <c r="D22" s="8" t="s">
        <v>85</v>
      </c>
      <c r="E22" s="8" t="s">
        <v>86</v>
      </c>
      <c r="F22" s="9">
        <v>1</v>
      </c>
      <c r="G22" s="11"/>
      <c r="H22" s="10" t="str">
        <f>F22*G22</f>
        <v>0</v>
      </c>
      <c r="I22" s="8" t="s">
        <v>81</v>
      </c>
      <c r="J22" s="8" t="s">
        <v>82</v>
      </c>
      <c r="K22" s="8" t="s">
        <v>83</v>
      </c>
      <c r="L22" s="8" t="s">
        <v>84</v>
      </c>
    </row>
    <row r="23" spans="1:12">
      <c r="A23" s="8">
        <v>22</v>
      </c>
      <c r="B23" s="8">
        <v>84244</v>
      </c>
      <c r="C23" s="8" t="s">
        <v>12</v>
      </c>
      <c r="D23" s="8" t="s">
        <v>87</v>
      </c>
      <c r="E23" s="8" t="s">
        <v>88</v>
      </c>
      <c r="F23" s="9">
        <v>1</v>
      </c>
      <c r="G23" s="11"/>
      <c r="H23" s="10" t="str">
        <f>F23*G23</f>
        <v>0</v>
      </c>
      <c r="I23" s="8" t="s">
        <v>81</v>
      </c>
      <c r="J23" s="8" t="s">
        <v>82</v>
      </c>
      <c r="K23" s="8" t="s">
        <v>83</v>
      </c>
      <c r="L23" s="8" t="s">
        <v>84</v>
      </c>
    </row>
    <row r="24" spans="1:12">
      <c r="A24" s="8">
        <v>23</v>
      </c>
      <c r="B24" s="8">
        <v>84245</v>
      </c>
      <c r="C24" s="8" t="s">
        <v>12</v>
      </c>
      <c r="D24" s="8" t="s">
        <v>89</v>
      </c>
      <c r="E24" s="8" t="s">
        <v>90</v>
      </c>
      <c r="F24" s="9">
        <v>1</v>
      </c>
      <c r="G24" s="11"/>
      <c r="H24" s="10" t="str">
        <f>F24*G24</f>
        <v>0</v>
      </c>
      <c r="I24" s="8" t="s">
        <v>81</v>
      </c>
      <c r="J24" s="8" t="s">
        <v>82</v>
      </c>
      <c r="K24" s="8" t="s">
        <v>83</v>
      </c>
      <c r="L24" s="8" t="s">
        <v>84</v>
      </c>
    </row>
    <row r="25" spans="1:12">
      <c r="A25" s="8">
        <v>24</v>
      </c>
      <c r="B25" s="8">
        <v>84246</v>
      </c>
      <c r="C25" s="8" t="s">
        <v>12</v>
      </c>
      <c r="D25" s="8" t="s">
        <v>91</v>
      </c>
      <c r="E25" s="8" t="s">
        <v>92</v>
      </c>
      <c r="F25" s="9">
        <v>2</v>
      </c>
      <c r="G25" s="11"/>
      <c r="H25" s="10" t="str">
        <f>F25*G25</f>
        <v>0</v>
      </c>
      <c r="I25" s="8" t="s">
        <v>81</v>
      </c>
      <c r="J25" s="8" t="s">
        <v>82</v>
      </c>
      <c r="K25" s="8" t="s">
        <v>83</v>
      </c>
      <c r="L25" s="8" t="s">
        <v>84</v>
      </c>
    </row>
    <row r="26" spans="1:12">
      <c r="A26" s="8">
        <v>25</v>
      </c>
      <c r="B26" s="8">
        <v>84247</v>
      </c>
      <c r="C26" s="8" t="s">
        <v>12</v>
      </c>
      <c r="D26" s="8" t="s">
        <v>93</v>
      </c>
      <c r="E26" s="8" t="s">
        <v>94</v>
      </c>
      <c r="F26" s="9">
        <v>2</v>
      </c>
      <c r="G26" s="11"/>
      <c r="H26" s="10" t="str">
        <f>F26*G26</f>
        <v>0</v>
      </c>
      <c r="I26" s="8" t="s">
        <v>81</v>
      </c>
      <c r="J26" s="8" t="s">
        <v>82</v>
      </c>
      <c r="K26" s="8" t="s">
        <v>83</v>
      </c>
      <c r="L26" s="8" t="s">
        <v>84</v>
      </c>
    </row>
    <row r="27" spans="1:12">
      <c r="A27" s="8">
        <v>26</v>
      </c>
      <c r="B27" s="8">
        <v>84248</v>
      </c>
      <c r="C27" s="8" t="s">
        <v>12</v>
      </c>
      <c r="D27" s="8" t="s">
        <v>95</v>
      </c>
      <c r="E27" s="8" t="s">
        <v>96</v>
      </c>
      <c r="F27" s="9">
        <v>2</v>
      </c>
      <c r="G27" s="11"/>
      <c r="H27" s="10" t="str">
        <f>F27*G27</f>
        <v>0</v>
      </c>
      <c r="I27" s="8" t="s">
        <v>81</v>
      </c>
      <c r="J27" s="8" t="s">
        <v>82</v>
      </c>
      <c r="K27" s="8" t="s">
        <v>83</v>
      </c>
      <c r="L27" s="8" t="s">
        <v>84</v>
      </c>
    </row>
    <row r="28" spans="1:12">
      <c r="A28" s="8">
        <v>27</v>
      </c>
      <c r="B28" s="8">
        <v>84249</v>
      </c>
      <c r="C28" s="8" t="s">
        <v>12</v>
      </c>
      <c r="D28" s="8" t="s">
        <v>97</v>
      </c>
      <c r="E28" s="8" t="s">
        <v>98</v>
      </c>
      <c r="F28" s="9">
        <v>2</v>
      </c>
      <c r="G28" s="11"/>
      <c r="H28" s="10" t="str">
        <f>F28*G28</f>
        <v>0</v>
      </c>
      <c r="I28" s="8" t="s">
        <v>81</v>
      </c>
      <c r="J28" s="8" t="s">
        <v>82</v>
      </c>
      <c r="K28" s="8" t="s">
        <v>83</v>
      </c>
      <c r="L28" s="8" t="s">
        <v>84</v>
      </c>
    </row>
    <row r="29" spans="1:12">
      <c r="A29" s="8">
        <v>28</v>
      </c>
      <c r="B29" s="8">
        <v>84250</v>
      </c>
      <c r="C29" s="8" t="s">
        <v>12</v>
      </c>
      <c r="D29" s="8" t="s">
        <v>99</v>
      </c>
      <c r="E29" s="8" t="s">
        <v>100</v>
      </c>
      <c r="F29" s="9">
        <v>2</v>
      </c>
      <c r="G29" s="11"/>
      <c r="H29" s="10" t="str">
        <f>F29*G29</f>
        <v>0</v>
      </c>
      <c r="I29" s="8" t="s">
        <v>81</v>
      </c>
      <c r="J29" s="8" t="s">
        <v>82</v>
      </c>
      <c r="K29" s="8" t="s">
        <v>83</v>
      </c>
      <c r="L29" s="8" t="s">
        <v>84</v>
      </c>
    </row>
    <row r="30" spans="1:12">
      <c r="A30" s="8">
        <v>29</v>
      </c>
      <c r="B30" s="8">
        <v>84251</v>
      </c>
      <c r="C30" s="8" t="s">
        <v>12</v>
      </c>
      <c r="D30" s="8" t="s">
        <v>101</v>
      </c>
      <c r="E30" s="8" t="s">
        <v>102</v>
      </c>
      <c r="F30" s="9">
        <v>1</v>
      </c>
      <c r="G30" s="11"/>
      <c r="H30" s="10" t="str">
        <f>F30*G30</f>
        <v>0</v>
      </c>
      <c r="I30" s="8" t="s">
        <v>81</v>
      </c>
      <c r="J30" s="8" t="s">
        <v>82</v>
      </c>
      <c r="K30" s="8" t="s">
        <v>83</v>
      </c>
      <c r="L30" s="8" t="s">
        <v>84</v>
      </c>
    </row>
    <row r="31" spans="1:12">
      <c r="A31" s="8">
        <v>30</v>
      </c>
      <c r="B31" s="8">
        <v>84252</v>
      </c>
      <c r="C31" s="8" t="s">
        <v>12</v>
      </c>
      <c r="D31" s="8" t="s">
        <v>103</v>
      </c>
      <c r="E31" s="8" t="s">
        <v>104</v>
      </c>
      <c r="F31" s="9">
        <v>1</v>
      </c>
      <c r="G31" s="11"/>
      <c r="H31" s="10" t="str">
        <f>F31*G31</f>
        <v>0</v>
      </c>
      <c r="I31" s="8" t="s">
        <v>81</v>
      </c>
      <c r="J31" s="8" t="s">
        <v>82</v>
      </c>
      <c r="K31" s="8" t="s">
        <v>83</v>
      </c>
      <c r="L31" s="8" t="s">
        <v>84</v>
      </c>
    </row>
    <row r="32" spans="1:12">
      <c r="A32" s="8">
        <v>31</v>
      </c>
      <c r="B32" s="8">
        <v>84253</v>
      </c>
      <c r="C32" s="8" t="s">
        <v>12</v>
      </c>
      <c r="D32" s="8" t="s">
        <v>105</v>
      </c>
      <c r="E32" s="8" t="s">
        <v>106</v>
      </c>
      <c r="F32" s="9">
        <v>1</v>
      </c>
      <c r="G32" s="11"/>
      <c r="H32" s="10" t="str">
        <f>F32*G32</f>
        <v>0</v>
      </c>
      <c r="I32" s="8" t="s">
        <v>81</v>
      </c>
      <c r="J32" s="8" t="s">
        <v>82</v>
      </c>
      <c r="K32" s="8" t="s">
        <v>83</v>
      </c>
      <c r="L32" s="8" t="s">
        <v>84</v>
      </c>
    </row>
    <row r="33" spans="1:12">
      <c r="A33" s="8">
        <v>32</v>
      </c>
      <c r="B33" s="8">
        <v>84254</v>
      </c>
      <c r="C33" s="8" t="s">
        <v>12</v>
      </c>
      <c r="D33" s="8" t="s">
        <v>107</v>
      </c>
      <c r="E33" s="8" t="s">
        <v>108</v>
      </c>
      <c r="F33" s="9">
        <v>1</v>
      </c>
      <c r="G33" s="11"/>
      <c r="H33" s="10" t="str">
        <f>F33*G33</f>
        <v>0</v>
      </c>
      <c r="I33" s="8" t="s">
        <v>81</v>
      </c>
      <c r="J33" s="8" t="s">
        <v>82</v>
      </c>
      <c r="K33" s="8" t="s">
        <v>83</v>
      </c>
      <c r="L33" s="8" t="s">
        <v>84</v>
      </c>
    </row>
    <row r="34" spans="1:12">
      <c r="A34" s="8">
        <v>33</v>
      </c>
      <c r="B34" s="8">
        <v>84255</v>
      </c>
      <c r="C34" s="8" t="s">
        <v>12</v>
      </c>
      <c r="D34" s="8" t="s">
        <v>109</v>
      </c>
      <c r="E34" s="8" t="s">
        <v>110</v>
      </c>
      <c r="F34" s="9">
        <v>1</v>
      </c>
      <c r="G34" s="11"/>
      <c r="H34" s="10" t="str">
        <f>F34*G34</f>
        <v>0</v>
      </c>
      <c r="I34" s="8" t="s">
        <v>81</v>
      </c>
      <c r="J34" s="8" t="s">
        <v>82</v>
      </c>
      <c r="K34" s="8" t="s">
        <v>83</v>
      </c>
      <c r="L34" s="8" t="s">
        <v>84</v>
      </c>
    </row>
    <row r="35" spans="1:12">
      <c r="A35" s="8">
        <v>34</v>
      </c>
      <c r="B35" s="8">
        <v>84867</v>
      </c>
      <c r="C35" s="8" t="s">
        <v>12</v>
      </c>
      <c r="D35" s="8" t="s">
        <v>111</v>
      </c>
      <c r="E35" s="8" t="s">
        <v>112</v>
      </c>
      <c r="F35" s="9">
        <v>1</v>
      </c>
      <c r="G35" s="11"/>
      <c r="H35" s="10" t="str">
        <f>F35*G35</f>
        <v>0</v>
      </c>
      <c r="I35" s="8" t="s">
        <v>113</v>
      </c>
      <c r="J35" s="8" t="s">
        <v>114</v>
      </c>
      <c r="K35" s="8" t="s">
        <v>115</v>
      </c>
      <c r="L35" s="8" t="s">
        <v>116</v>
      </c>
    </row>
    <row r="36" spans="1:12">
      <c r="A36" s="8">
        <v>35</v>
      </c>
      <c r="B36" s="8">
        <v>84868</v>
      </c>
      <c r="C36" s="8" t="s">
        <v>12</v>
      </c>
      <c r="D36" s="8" t="s">
        <v>117</v>
      </c>
      <c r="E36" s="8" t="s">
        <v>118</v>
      </c>
      <c r="F36" s="9">
        <v>1</v>
      </c>
      <c r="G36" s="11"/>
      <c r="H36" s="10" t="str">
        <f>F36*G36</f>
        <v>0</v>
      </c>
      <c r="I36" s="8" t="s">
        <v>113</v>
      </c>
      <c r="J36" s="8" t="s">
        <v>114</v>
      </c>
      <c r="K36" s="8" t="s">
        <v>115</v>
      </c>
      <c r="L36" s="8" t="s">
        <v>116</v>
      </c>
    </row>
    <row r="37" spans="1:12">
      <c r="A37" s="8">
        <v>36</v>
      </c>
      <c r="B37" s="8">
        <v>85435</v>
      </c>
      <c r="C37" s="8" t="s">
        <v>12</v>
      </c>
      <c r="D37" s="8" t="s">
        <v>119</v>
      </c>
      <c r="E37" s="8" t="s">
        <v>120</v>
      </c>
      <c r="F37" s="9">
        <v>2</v>
      </c>
      <c r="G37" s="11"/>
      <c r="H37" s="10" t="str">
        <f>F37*G37</f>
        <v>0</v>
      </c>
      <c r="I37" s="8" t="s">
        <v>121</v>
      </c>
      <c r="J37" s="8" t="s">
        <v>122</v>
      </c>
      <c r="K37" s="8" t="s">
        <v>123</v>
      </c>
      <c r="L37" s="8" t="s">
        <v>124</v>
      </c>
    </row>
    <row r="38" spans="1:12">
      <c r="A38" s="8">
        <v>37</v>
      </c>
      <c r="B38" s="8">
        <v>86048</v>
      </c>
      <c r="C38" s="8" t="s">
        <v>12</v>
      </c>
      <c r="D38" s="8" t="s">
        <v>125</v>
      </c>
      <c r="E38" s="8" t="s">
        <v>126</v>
      </c>
      <c r="F38" s="9">
        <v>1</v>
      </c>
      <c r="G38" s="11"/>
      <c r="H38" s="10" t="str">
        <f>F38*G38</f>
        <v>0</v>
      </c>
      <c r="I38" s="8" t="s">
        <v>127</v>
      </c>
      <c r="J38" s="8" t="s">
        <v>128</v>
      </c>
      <c r="K38" s="8" t="s">
        <v>129</v>
      </c>
      <c r="L38" s="8" t="s">
        <v>130</v>
      </c>
    </row>
    <row r="39" spans="1:12">
      <c r="A39" s="8">
        <v>38</v>
      </c>
      <c r="B39" s="8">
        <v>86049</v>
      </c>
      <c r="C39" s="8" t="s">
        <v>12</v>
      </c>
      <c r="D39" s="8" t="s">
        <v>131</v>
      </c>
      <c r="E39" s="8" t="s">
        <v>132</v>
      </c>
      <c r="F39" s="9">
        <v>1</v>
      </c>
      <c r="G39" s="11"/>
      <c r="H39" s="10" t="str">
        <f>F39*G39</f>
        <v>0</v>
      </c>
      <c r="I39" s="8" t="s">
        <v>127</v>
      </c>
      <c r="J39" s="8" t="s">
        <v>128</v>
      </c>
      <c r="K39" s="8" t="s">
        <v>129</v>
      </c>
      <c r="L39" s="8" t="s">
        <v>130</v>
      </c>
    </row>
    <row r="40" spans="1:12">
      <c r="A40" s="8">
        <v>39</v>
      </c>
      <c r="B40" s="8">
        <v>86050</v>
      </c>
      <c r="C40" s="8" t="s">
        <v>12</v>
      </c>
      <c r="D40" s="8" t="s">
        <v>133</v>
      </c>
      <c r="E40" s="8" t="s">
        <v>134</v>
      </c>
      <c r="F40" s="9">
        <v>1</v>
      </c>
      <c r="G40" s="11"/>
      <c r="H40" s="10" t="str">
        <f>F40*G40</f>
        <v>0</v>
      </c>
      <c r="I40" s="8" t="s">
        <v>127</v>
      </c>
      <c r="J40" s="8" t="s">
        <v>128</v>
      </c>
      <c r="K40" s="8" t="s">
        <v>129</v>
      </c>
      <c r="L40" s="8" t="s">
        <v>130</v>
      </c>
    </row>
    <row r="41" spans="1:12">
      <c r="A41" s="8">
        <v>40</v>
      </c>
      <c r="B41" s="8">
        <v>86051</v>
      </c>
      <c r="C41" s="8" t="s">
        <v>12</v>
      </c>
      <c r="D41" s="8" t="s">
        <v>135</v>
      </c>
      <c r="E41" s="8" t="s">
        <v>136</v>
      </c>
      <c r="F41" s="9">
        <v>1</v>
      </c>
      <c r="G41" s="11"/>
      <c r="H41" s="10" t="str">
        <f>F41*G41</f>
        <v>0</v>
      </c>
      <c r="I41" s="8" t="s">
        <v>127</v>
      </c>
      <c r="J41" s="8" t="s">
        <v>128</v>
      </c>
      <c r="K41" s="8" t="s">
        <v>129</v>
      </c>
      <c r="L41" s="8" t="s">
        <v>130</v>
      </c>
    </row>
    <row r="42" spans="1:12">
      <c r="A42" s="8">
        <v>41</v>
      </c>
      <c r="B42" s="8">
        <v>86066</v>
      </c>
      <c r="C42" s="8" t="s">
        <v>12</v>
      </c>
      <c r="D42" s="8" t="s">
        <v>137</v>
      </c>
      <c r="E42" s="8" t="s">
        <v>138</v>
      </c>
      <c r="F42" s="9">
        <v>1</v>
      </c>
      <c r="G42" s="11"/>
      <c r="H42" s="10" t="str">
        <f>F42*G42</f>
        <v>0</v>
      </c>
      <c r="I42" s="8" t="s">
        <v>139</v>
      </c>
      <c r="J42" s="8" t="s">
        <v>140</v>
      </c>
      <c r="K42" s="8" t="s">
        <v>141</v>
      </c>
      <c r="L42" s="8" t="s">
        <v>142</v>
      </c>
    </row>
    <row r="43" spans="1:12">
      <c r="A43" s="8">
        <v>42</v>
      </c>
      <c r="B43" s="8">
        <v>86067</v>
      </c>
      <c r="C43" s="8" t="s">
        <v>12</v>
      </c>
      <c r="D43" s="8" t="s">
        <v>143</v>
      </c>
      <c r="E43" s="8" t="s">
        <v>144</v>
      </c>
      <c r="F43" s="9">
        <v>1</v>
      </c>
      <c r="G43" s="11"/>
      <c r="H43" s="10" t="str">
        <f>F43*G43</f>
        <v>0</v>
      </c>
      <c r="I43" s="8" t="s">
        <v>139</v>
      </c>
      <c r="J43" s="8" t="s">
        <v>140</v>
      </c>
      <c r="K43" s="8" t="s">
        <v>141</v>
      </c>
      <c r="L43" s="8" t="s">
        <v>142</v>
      </c>
    </row>
    <row r="44" spans="1:12">
      <c r="A44" s="8">
        <v>43</v>
      </c>
      <c r="B44" s="8">
        <v>86068</v>
      </c>
      <c r="C44" s="8" t="s">
        <v>12</v>
      </c>
      <c r="D44" s="8" t="s">
        <v>145</v>
      </c>
      <c r="E44" s="8" t="s">
        <v>146</v>
      </c>
      <c r="F44" s="9">
        <v>1</v>
      </c>
      <c r="G44" s="11"/>
      <c r="H44" s="10" t="str">
        <f>F44*G44</f>
        <v>0</v>
      </c>
      <c r="I44" s="8" t="s">
        <v>139</v>
      </c>
      <c r="J44" s="8" t="s">
        <v>140</v>
      </c>
      <c r="K44" s="8" t="s">
        <v>141</v>
      </c>
      <c r="L44" s="8" t="s">
        <v>142</v>
      </c>
    </row>
    <row r="45" spans="1:12">
      <c r="A45" s="8">
        <v>44</v>
      </c>
      <c r="B45" s="8">
        <v>86393</v>
      </c>
      <c r="C45" s="8" t="s">
        <v>12</v>
      </c>
      <c r="D45" s="8" t="s">
        <v>147</v>
      </c>
      <c r="E45" s="8" t="s">
        <v>148</v>
      </c>
      <c r="F45" s="9">
        <v>1</v>
      </c>
      <c r="G45" s="11"/>
      <c r="H45" s="10" t="str">
        <f>F45*G45</f>
        <v>0</v>
      </c>
      <c r="I45" s="8" t="s">
        <v>149</v>
      </c>
      <c r="J45" s="8" t="s">
        <v>150</v>
      </c>
      <c r="K45" s="8" t="s">
        <v>151</v>
      </c>
      <c r="L45" s="8" t="s">
        <v>152</v>
      </c>
    </row>
    <row r="46" spans="1:12">
      <c r="A46" s="8">
        <v>45</v>
      </c>
      <c r="B46" s="8">
        <v>86564</v>
      </c>
      <c r="C46" s="8" t="s">
        <v>12</v>
      </c>
      <c r="D46" s="8" t="s">
        <v>153</v>
      </c>
      <c r="E46" s="8" t="s">
        <v>154</v>
      </c>
      <c r="F46" s="9">
        <v>2</v>
      </c>
      <c r="G46" s="11"/>
      <c r="H46" s="10" t="str">
        <f>F46*G46</f>
        <v>0</v>
      </c>
      <c r="I46" s="8" t="s">
        <v>15</v>
      </c>
      <c r="J46" s="8" t="s">
        <v>16</v>
      </c>
      <c r="K46" s="8" t="s">
        <v>155</v>
      </c>
      <c r="L46" s="8" t="s">
        <v>156</v>
      </c>
    </row>
    <row r="47" spans="1:12">
      <c r="A47" s="8">
        <v>46</v>
      </c>
      <c r="B47" s="8">
        <v>86567</v>
      </c>
      <c r="C47" s="8" t="s">
        <v>12</v>
      </c>
      <c r="D47" s="8" t="s">
        <v>157</v>
      </c>
      <c r="E47" s="8" t="s">
        <v>158</v>
      </c>
      <c r="F47" s="9">
        <v>1</v>
      </c>
      <c r="G47" s="11"/>
      <c r="H47" s="10" t="str">
        <f>F47*G47</f>
        <v>0</v>
      </c>
      <c r="I47" s="8" t="s">
        <v>15</v>
      </c>
      <c r="J47" s="8" t="s">
        <v>16</v>
      </c>
      <c r="K47" s="8" t="s">
        <v>155</v>
      </c>
      <c r="L47" s="8" t="s">
        <v>156</v>
      </c>
    </row>
    <row r="48" spans="1:12">
      <c r="A48" s="8">
        <v>47</v>
      </c>
      <c r="B48" s="8">
        <v>86568</v>
      </c>
      <c r="C48" s="8" t="s">
        <v>12</v>
      </c>
      <c r="D48" s="8" t="s">
        <v>159</v>
      </c>
      <c r="E48" s="8" t="s">
        <v>160</v>
      </c>
      <c r="F48" s="9">
        <v>1</v>
      </c>
      <c r="G48" s="11"/>
      <c r="H48" s="10" t="str">
        <f>F48*G48</f>
        <v>0</v>
      </c>
      <c r="I48" s="8" t="s">
        <v>15</v>
      </c>
      <c r="J48" s="8" t="s">
        <v>16</v>
      </c>
      <c r="K48" s="8" t="s">
        <v>155</v>
      </c>
      <c r="L48" s="8" t="s">
        <v>156</v>
      </c>
    </row>
    <row r="49" spans="1:12">
      <c r="A49" s="8">
        <v>48</v>
      </c>
      <c r="B49" s="8">
        <v>86569</v>
      </c>
      <c r="C49" s="8" t="s">
        <v>12</v>
      </c>
      <c r="D49" s="8" t="s">
        <v>161</v>
      </c>
      <c r="E49" s="8" t="s">
        <v>162</v>
      </c>
      <c r="F49" s="9">
        <v>1</v>
      </c>
      <c r="G49" s="11"/>
      <c r="H49" s="10" t="str">
        <f>F49*G49</f>
        <v>0</v>
      </c>
      <c r="I49" s="8" t="s">
        <v>15</v>
      </c>
      <c r="J49" s="8" t="s">
        <v>16</v>
      </c>
      <c r="K49" s="8" t="s">
        <v>155</v>
      </c>
      <c r="L49" s="8" t="s">
        <v>156</v>
      </c>
    </row>
    <row r="50" spans="1:12">
      <c r="A50" s="8">
        <v>49</v>
      </c>
      <c r="B50" s="8">
        <v>86570</v>
      </c>
      <c r="C50" s="8" t="s">
        <v>12</v>
      </c>
      <c r="D50" s="8" t="s">
        <v>163</v>
      </c>
      <c r="E50" s="8" t="s">
        <v>164</v>
      </c>
      <c r="F50" s="9">
        <v>1</v>
      </c>
      <c r="G50" s="11"/>
      <c r="H50" s="10" t="str">
        <f>F50*G50</f>
        <v>0</v>
      </c>
      <c r="I50" s="8" t="s">
        <v>15</v>
      </c>
      <c r="J50" s="8" t="s">
        <v>16</v>
      </c>
      <c r="K50" s="8" t="s">
        <v>155</v>
      </c>
      <c r="L50" s="8" t="s">
        <v>156</v>
      </c>
    </row>
    <row r="51" spans="1:12">
      <c r="A51" s="8">
        <v>50</v>
      </c>
      <c r="B51" s="8">
        <v>86571</v>
      </c>
      <c r="C51" s="8" t="s">
        <v>12</v>
      </c>
      <c r="D51" s="8" t="s">
        <v>165</v>
      </c>
      <c r="E51" s="8" t="s">
        <v>166</v>
      </c>
      <c r="F51" s="9">
        <v>2</v>
      </c>
      <c r="G51" s="11"/>
      <c r="H51" s="10" t="str">
        <f>F51*G51</f>
        <v>0</v>
      </c>
      <c r="I51" s="8" t="s">
        <v>15</v>
      </c>
      <c r="J51" s="8" t="s">
        <v>16</v>
      </c>
      <c r="K51" s="8" t="s">
        <v>155</v>
      </c>
      <c r="L51" s="8" t="s">
        <v>156</v>
      </c>
    </row>
    <row r="52" spans="1:12">
      <c r="A52" s="8">
        <v>51</v>
      </c>
      <c r="B52" s="8">
        <v>86572</v>
      </c>
      <c r="C52" s="8" t="s">
        <v>12</v>
      </c>
      <c r="D52" s="8" t="s">
        <v>167</v>
      </c>
      <c r="E52" s="8" t="s">
        <v>168</v>
      </c>
      <c r="F52" s="9">
        <v>1</v>
      </c>
      <c r="G52" s="11"/>
      <c r="H52" s="10" t="str">
        <f>F52*G52</f>
        <v>0</v>
      </c>
      <c r="I52" s="8" t="s">
        <v>15</v>
      </c>
      <c r="J52" s="8" t="s">
        <v>16</v>
      </c>
      <c r="K52" s="8" t="s">
        <v>155</v>
      </c>
      <c r="L52" s="8" t="s">
        <v>156</v>
      </c>
    </row>
    <row r="53" spans="1:12">
      <c r="A53" s="8">
        <v>52</v>
      </c>
      <c r="B53" s="8">
        <v>86573</v>
      </c>
      <c r="C53" s="8" t="s">
        <v>12</v>
      </c>
      <c r="D53" s="8" t="s">
        <v>169</v>
      </c>
      <c r="E53" s="8" t="s">
        <v>170</v>
      </c>
      <c r="F53" s="9">
        <v>2</v>
      </c>
      <c r="G53" s="11"/>
      <c r="H53" s="10" t="str">
        <f>F53*G53</f>
        <v>0</v>
      </c>
      <c r="I53" s="8" t="s">
        <v>15</v>
      </c>
      <c r="J53" s="8" t="s">
        <v>16</v>
      </c>
      <c r="K53" s="8" t="s">
        <v>155</v>
      </c>
      <c r="L53" s="8" t="s">
        <v>156</v>
      </c>
    </row>
    <row r="54" spans="1:12">
      <c r="A54" s="8">
        <v>53</v>
      </c>
      <c r="B54" s="8">
        <v>86574</v>
      </c>
      <c r="C54" s="8" t="s">
        <v>12</v>
      </c>
      <c r="D54" s="8" t="s">
        <v>171</v>
      </c>
      <c r="E54" s="8" t="s">
        <v>172</v>
      </c>
      <c r="F54" s="9">
        <v>1</v>
      </c>
      <c r="G54" s="11"/>
      <c r="H54" s="10" t="str">
        <f>F54*G54</f>
        <v>0</v>
      </c>
      <c r="I54" s="8" t="s">
        <v>15</v>
      </c>
      <c r="J54" s="8" t="s">
        <v>16</v>
      </c>
      <c r="K54" s="8" t="s">
        <v>155</v>
      </c>
      <c r="L54" s="8" t="s">
        <v>156</v>
      </c>
    </row>
    <row r="55" spans="1:12">
      <c r="A55" s="8">
        <v>54</v>
      </c>
      <c r="B55" s="8">
        <v>86576</v>
      </c>
      <c r="C55" s="8" t="s">
        <v>12</v>
      </c>
      <c r="D55" s="8" t="s">
        <v>173</v>
      </c>
      <c r="E55" s="8" t="s">
        <v>174</v>
      </c>
      <c r="F55" s="9">
        <v>1</v>
      </c>
      <c r="G55" s="11"/>
      <c r="H55" s="10" t="str">
        <f>F55*G55</f>
        <v>0</v>
      </c>
      <c r="I55" s="8" t="s">
        <v>15</v>
      </c>
      <c r="J55" s="8" t="s">
        <v>16</v>
      </c>
      <c r="K55" s="8" t="s">
        <v>155</v>
      </c>
      <c r="L55" s="8" t="s">
        <v>156</v>
      </c>
    </row>
    <row r="56" spans="1:12">
      <c r="A56" s="8">
        <v>55</v>
      </c>
      <c r="B56" s="8">
        <v>86577</v>
      </c>
      <c r="C56" s="8" t="s">
        <v>12</v>
      </c>
      <c r="D56" s="8" t="s">
        <v>175</v>
      </c>
      <c r="E56" s="8" t="s">
        <v>176</v>
      </c>
      <c r="F56" s="9">
        <v>1</v>
      </c>
      <c r="G56" s="11"/>
      <c r="H56" s="10" t="str">
        <f>F56*G56</f>
        <v>0</v>
      </c>
      <c r="I56" s="8" t="s">
        <v>15</v>
      </c>
      <c r="J56" s="8" t="s">
        <v>16</v>
      </c>
      <c r="K56" s="8" t="s">
        <v>155</v>
      </c>
      <c r="L56" s="8" t="s">
        <v>156</v>
      </c>
    </row>
    <row r="57" spans="1:12">
      <c r="A57" s="8">
        <v>56</v>
      </c>
      <c r="B57" s="8">
        <v>88122</v>
      </c>
      <c r="C57" s="8" t="s">
        <v>12</v>
      </c>
      <c r="D57" s="8" t="s">
        <v>177</v>
      </c>
      <c r="E57" s="8" t="s">
        <v>178</v>
      </c>
      <c r="F57" s="9">
        <v>1</v>
      </c>
      <c r="G57" s="11"/>
      <c r="H57" s="10" t="str">
        <f>F57*G57</f>
        <v>0</v>
      </c>
      <c r="I57" s="8" t="s">
        <v>179</v>
      </c>
      <c r="J57" s="8" t="s">
        <v>180</v>
      </c>
      <c r="K57" s="8" t="s">
        <v>181</v>
      </c>
      <c r="L57" s="8" t="s">
        <v>182</v>
      </c>
    </row>
    <row r="58" spans="1:12">
      <c r="A58" s="8">
        <v>57</v>
      </c>
      <c r="B58" s="8">
        <v>88123</v>
      </c>
      <c r="C58" s="8" t="s">
        <v>12</v>
      </c>
      <c r="D58" s="8" t="s">
        <v>183</v>
      </c>
      <c r="E58" s="8" t="s">
        <v>184</v>
      </c>
      <c r="F58" s="9">
        <v>1</v>
      </c>
      <c r="G58" s="11"/>
      <c r="H58" s="10" t="str">
        <f>F58*G58</f>
        <v>0</v>
      </c>
      <c r="I58" s="8" t="s">
        <v>179</v>
      </c>
      <c r="J58" s="8" t="s">
        <v>180</v>
      </c>
      <c r="K58" s="8" t="s">
        <v>181</v>
      </c>
      <c r="L58" s="8" t="s">
        <v>182</v>
      </c>
    </row>
    <row r="59" spans="1:12">
      <c r="A59" s="8">
        <v>58</v>
      </c>
      <c r="B59" s="8">
        <v>88469</v>
      </c>
      <c r="C59" s="8" t="s">
        <v>12</v>
      </c>
      <c r="D59" s="8" t="s">
        <v>185</v>
      </c>
      <c r="E59" s="8" t="s">
        <v>186</v>
      </c>
      <c r="F59" s="9">
        <v>1</v>
      </c>
      <c r="G59" s="11"/>
      <c r="H59" s="10" t="str">
        <f>F59*G59</f>
        <v>0</v>
      </c>
      <c r="I59" s="8" t="s">
        <v>187</v>
      </c>
      <c r="J59" s="8" t="s">
        <v>188</v>
      </c>
      <c r="K59" s="8" t="s">
        <v>189</v>
      </c>
      <c r="L59" s="8" t="s">
        <v>190</v>
      </c>
    </row>
    <row r="60" spans="1:12">
      <c r="A60" s="8">
        <v>59</v>
      </c>
      <c r="B60" s="8">
        <v>88470</v>
      </c>
      <c r="C60" s="8" t="s">
        <v>12</v>
      </c>
      <c r="D60" s="8" t="s">
        <v>191</v>
      </c>
      <c r="E60" s="8" t="s">
        <v>192</v>
      </c>
      <c r="F60" s="9">
        <v>1</v>
      </c>
      <c r="G60" s="11"/>
      <c r="H60" s="10" t="str">
        <f>F60*G60</f>
        <v>0</v>
      </c>
      <c r="I60" s="8" t="s">
        <v>187</v>
      </c>
      <c r="J60" s="8" t="s">
        <v>188</v>
      </c>
      <c r="K60" s="8" t="s">
        <v>189</v>
      </c>
      <c r="L60" s="8" t="s">
        <v>190</v>
      </c>
    </row>
    <row r="61" spans="1:12">
      <c r="A61" s="8">
        <v>60</v>
      </c>
      <c r="B61" s="8">
        <v>88837</v>
      </c>
      <c r="C61" s="8" t="s">
        <v>12</v>
      </c>
      <c r="D61" s="8" t="s">
        <v>193</v>
      </c>
      <c r="E61" s="8" t="s">
        <v>194</v>
      </c>
      <c r="F61" s="9">
        <v>1</v>
      </c>
      <c r="G61" s="11"/>
      <c r="H61" s="10" t="str">
        <f>F61*G61</f>
        <v>0</v>
      </c>
      <c r="I61" s="8" t="s">
        <v>195</v>
      </c>
      <c r="J61" s="8" t="s">
        <v>196</v>
      </c>
      <c r="K61" s="8" t="s">
        <v>197</v>
      </c>
      <c r="L61" s="8" t="s">
        <v>198</v>
      </c>
    </row>
    <row r="62" spans="1:12">
      <c r="A62" s="8">
        <v>61</v>
      </c>
      <c r="B62" s="8">
        <v>88838</v>
      </c>
      <c r="C62" s="8" t="s">
        <v>12</v>
      </c>
      <c r="D62" s="8" t="s">
        <v>199</v>
      </c>
      <c r="E62" s="8" t="s">
        <v>200</v>
      </c>
      <c r="F62" s="9">
        <v>1</v>
      </c>
      <c r="G62" s="11"/>
      <c r="H62" s="10" t="str">
        <f>F62*G62</f>
        <v>0</v>
      </c>
      <c r="I62" s="8" t="s">
        <v>195</v>
      </c>
      <c r="J62" s="8" t="s">
        <v>196</v>
      </c>
      <c r="K62" s="8" t="s">
        <v>197</v>
      </c>
      <c r="L62" s="8" t="s">
        <v>198</v>
      </c>
    </row>
    <row r="63" spans="1:12">
      <c r="A63" s="8">
        <v>62</v>
      </c>
      <c r="B63" s="8">
        <v>88839</v>
      </c>
      <c r="C63" s="8" t="s">
        <v>12</v>
      </c>
      <c r="D63" s="8" t="s">
        <v>201</v>
      </c>
      <c r="E63" s="8" t="s">
        <v>202</v>
      </c>
      <c r="F63" s="9">
        <v>1</v>
      </c>
      <c r="G63" s="11"/>
      <c r="H63" s="10" t="str">
        <f>F63*G63</f>
        <v>0</v>
      </c>
      <c r="I63" s="8" t="s">
        <v>195</v>
      </c>
      <c r="J63" s="8" t="s">
        <v>196</v>
      </c>
      <c r="K63" s="8" t="s">
        <v>197</v>
      </c>
      <c r="L63" s="8" t="s">
        <v>198</v>
      </c>
    </row>
    <row r="64" spans="1:12">
      <c r="A64"/>
      <c r="B64"/>
      <c r="C64"/>
      <c r="D64"/>
      <c r="E64"/>
      <c r="F64"/>
      <c r="G64"/>
      <c r="H64"/>
      <c r="I64"/>
      <c r="J64"/>
      <c r="K64"/>
      <c r="L64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Lot443-Thermo Fisher - hemikalije- standard </dc:title>
  <dc:description>Lot443-Thermo Fisher - hemikalije- standard </dc:description>
  <dc:subject>Lot443-Thermo Fisher - hemikalije- standard </dc:subject>
  <cp:keywords>Lot443-Thermo Fisher - hemikalije- standard </cp:keywords>
  <cp:category>Lotovi</cp:category>
</cp:coreProperties>
</file>