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1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20387-LLG- standard </t>
        </r>
      </text>
    </comment>
    <comment ref="B2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20381-Laboratorijska oprema i sitan potrošni mate</t>
        </r>
      </text>
    </comment>
  </commentList>
</comments>
</file>

<file path=xl/sharedStrings.xml><?xml version="1.0" encoding="utf-8"?>
<sst xmlns="http://schemas.openxmlformats.org/spreadsheetml/2006/main" uniqueCount="145">
  <si>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</si>
  <si>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</si>
  <si>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</si>
  <si>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</si>
  <si>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</si>
  <si>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</si>
  <si>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</si>
  <si>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</si>
  <si>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</si>
  <si>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</si>
  <si>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</si>
  <si>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</si>
  <si>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Avantor Chemicals Catalog (J.T. Baker)</t>
  </si>
  <si>
    <t>#8402</t>
  </si>
  <si>
    <t xml:space="preserve">metanol, HPLC gradient grade (CAS 67-56-1), 2,5l (RSD) </t>
  </si>
  <si>
    <t>Институт за прехрамбене технологије у Новом Саду</t>
  </si>
  <si>
    <t>Булевар цара Лазара 1 21000 Нови Сад</t>
  </si>
  <si>
    <t>Анамарија Мандић</t>
  </si>
  <si>
    <t>anamarija.mandic@fins.uns.ac.rs</t>
  </si>
  <si>
    <t>#9681-03</t>
  </si>
  <si>
    <t xml:space="preserve">Sulfuric Acid, 2,5L </t>
  </si>
  <si>
    <t>Факултет техничких наука у Новом Саду</t>
  </si>
  <si>
    <t>Трг Доситеја Обрадовића 6 21000 Нови Сад</t>
  </si>
  <si>
    <t>Душан Миловановић</t>
  </si>
  <si>
    <t>dusanmilovanovic@uns.ac.rs</t>
  </si>
  <si>
    <t>#9535-03</t>
  </si>
  <si>
    <t xml:space="preserve">Hydrochloric Acid, 36.5-38.0%, 2,5L </t>
  </si>
  <si>
    <t>#9601-04</t>
  </si>
  <si>
    <t xml:space="preserve">Nitric Acid, 69.0-70.0%, 2,5L </t>
  </si>
  <si>
    <t>##6808.0100</t>
  </si>
  <si>
    <t xml:space="preserve">Calcium 1,000 µg/ml, 150 ml </t>
  </si>
  <si>
    <t>#6815.0100</t>
  </si>
  <si>
    <t xml:space="preserve">Magnesium, 1000 µg/mL (0.10% w/v), 150 ml </t>
  </si>
  <si>
    <t>#5701-04</t>
  </si>
  <si>
    <t xml:space="preserve">Aluminum, 1000 µg/mL (0.10% w/v) </t>
  </si>
  <si>
    <t>#9257-02</t>
  </si>
  <si>
    <t xml:space="preserve">Chloroform, 1L </t>
  </si>
  <si>
    <t>#H223-57</t>
  </si>
  <si>
    <t xml:space="preserve">Hexadecane, 99.0%, 100g </t>
  </si>
  <si>
    <t>#5011855</t>
  </si>
  <si>
    <t xml:space="preserve">Lenz Flasks, Round Bottom, with NS 29 / 32, 1000 ml </t>
  </si>
  <si>
    <t>Институт за биолошка истраживања `Синиша Станковић` у Београду</t>
  </si>
  <si>
    <t>29. новембар 142 11060 Београд</t>
  </si>
  <si>
    <t>Срђан Бојовић</t>
  </si>
  <si>
    <t>bojovic@ibiss.bg.ac.rs</t>
  </si>
  <si>
    <t>#5011860</t>
  </si>
  <si>
    <t xml:space="preserve">Lenz Flasks, Round Bottom, with NS 29 / 32, 2000 ml </t>
  </si>
  <si>
    <t>#8402.2500</t>
  </si>
  <si>
    <t xml:space="preserve">Methanol , HPLC Gradient Grade 2,5 L, ProizvoDac: J.T. Baker </t>
  </si>
  <si>
    <t>Институт за пестициде и заштиту животне средине у Београду</t>
  </si>
  <si>
    <t>Банатска 31 б 11080 Земун</t>
  </si>
  <si>
    <t>Дејан Марчић</t>
  </si>
  <si>
    <t>marcion@bitsyu.net</t>
  </si>
  <si>
    <t>#6024.1000</t>
  </si>
  <si>
    <t xml:space="preserve">Phosphoric Acid 1L, ProizvoDac: J.T.Baker </t>
  </si>
  <si>
    <t>#8037.1000</t>
  </si>
  <si>
    <t xml:space="preserve">Ethyl Acetate  1L, ProizvoDac: J.T.Baker </t>
  </si>
  <si>
    <t>#9012.2500GL</t>
  </si>
  <si>
    <t xml:space="preserve">Acetonitrile, BAKER HPLC ANALYZED, HPLC Far UV/Gradient Grade 2.5 l </t>
  </si>
  <si>
    <t>Бранка Винтерхалтер</t>
  </si>
  <si>
    <t>horvat@ibiss.bg.ac.rs</t>
  </si>
  <si>
    <t xml:space="preserve">Methanol, BAKER HPLC ANALYZED, HPLC Gradient Grade 2.5 l </t>
  </si>
  <si>
    <t>#9.797.840</t>
  </si>
  <si>
    <t>Laboratorijski mlin, Micro Hammer Mill Culatti, proizvodjac Kleinfeld, za kontinualno mlevenje suvih i krtih supstanci, ukljucena sita: 1.0, 1.5 i 2.0 mm, brzina 0-5000</t>
  </si>
  <si>
    <t>Институт за сточарство у Београду</t>
  </si>
  <si>
    <t>Ауто пут 16 11080 Београд</t>
  </si>
  <si>
    <t>Mирослав Жујовић</t>
  </si>
  <si>
    <t>zotom@mail.com</t>
  </si>
  <si>
    <t xml:space="preserve">#7450-07 </t>
  </si>
  <si>
    <t xml:space="preserve">Amino/Carbon SPE kolona 500mg punjenje 3ml zapremina, J.T. Baker </t>
  </si>
  <si>
    <t>Институт за ратарство и повртарство у Новом Саду</t>
  </si>
  <si>
    <t>Максима Горког 30 21000 Нови Сад</t>
  </si>
  <si>
    <t>Ана Марјановић Јеромела</t>
  </si>
  <si>
    <t>ana.jeromela@ifvcns.ns.ac.rs</t>
  </si>
  <si>
    <t>#0303.0500, 500g</t>
  </si>
  <si>
    <t xml:space="preserve">Sodium Dihydrogen Phosphate.1aq, BAKER ANALYZED®, ACS  </t>
  </si>
  <si>
    <t>Природноматематички факултет у Крагујевацу</t>
  </si>
  <si>
    <t>Радоја Домановића 12 34000 Крагујевац</t>
  </si>
  <si>
    <t>Бранислав Ранковић</t>
  </si>
  <si>
    <t>rankovic@kg.ac.rs</t>
  </si>
  <si>
    <t>#0305.0500, 500g</t>
  </si>
  <si>
    <t xml:space="preserve">Sodium Hydrogen Phosphate Heptahydrate, crystal, BAKER ANALYZED®, ACS  </t>
  </si>
  <si>
    <t>#HM109001.0100</t>
  </si>
  <si>
    <t xml:space="preserve">Folin-Ciocalteu phenol reagent  </t>
  </si>
  <si>
    <t>#80061000</t>
  </si>
  <si>
    <t xml:space="preserve">Ethanol, Absolute Baker Analyzed, ACS </t>
  </si>
  <si>
    <t>Институт за молекуларну генетику и генетичко инжењерство у Београду</t>
  </si>
  <si>
    <t>Војводе Степе 444 11000 Београд</t>
  </si>
  <si>
    <t>Наташа Ковачевић Грујичић</t>
  </si>
  <si>
    <t>grooy@eunet.rs</t>
  </si>
  <si>
    <t>#80-2115-20</t>
  </si>
  <si>
    <t>Spektrofotometar UV/VIS model Libra</t>
  </si>
  <si>
    <t>Институт за кукуруз `Земун Поље` у Београду</t>
  </si>
  <si>
    <t>Слободана Бајића 1 11080 Земун</t>
  </si>
  <si>
    <t>Милена Симић</t>
  </si>
  <si>
    <t>smilena@mrizp.rs</t>
  </si>
  <si>
    <t xml:space="preserve">#732-4830 </t>
  </si>
  <si>
    <t xml:space="preserve">Dome caps, strips of 8 caps </t>
  </si>
  <si>
    <t>#8143</t>
  </si>
  <si>
    <t xml:space="preserve">Acetonitrile 2,5L </t>
  </si>
  <si>
    <t>Институт за нуклеарне науке `Винча`</t>
  </si>
  <si>
    <t>Мике Петровића Аласа 12 11001 Београд</t>
  </si>
  <si>
    <t>Весна Васић</t>
  </si>
  <si>
    <t>evasic@vinca.rs</t>
  </si>
  <si>
    <t xml:space="preserve">Methanol 2,5L </t>
  </si>
  <si>
    <t>#5851500</t>
  </si>
  <si>
    <t xml:space="preserve">Kontaktni Termometar, opseg -100C-+200C </t>
  </si>
  <si>
    <t>Љубиша Тописировић</t>
  </si>
  <si>
    <t>topisir@eunet.rs</t>
  </si>
  <si>
    <t>#5235360</t>
  </si>
  <si>
    <t xml:space="preserve">Stakleni termometar </t>
  </si>
  <si>
    <t>#8143.2500*JTB</t>
  </si>
  <si>
    <t xml:space="preserve">Acetonitrile 2,5L HPLC grade </t>
  </si>
  <si>
    <t>Хемијски факултет у Београду</t>
  </si>
  <si>
    <t>Студентски трг 12-16 11000 Београд</t>
  </si>
  <si>
    <t>Тања Ћирковић Величковић</t>
  </si>
  <si>
    <t>tcirkov@chem.bg.ac.rs</t>
  </si>
  <si>
    <t>#8402.2500*JTB</t>
  </si>
  <si>
    <t xml:space="preserve">Methanol  2,5L HPLC gradient grade </t>
  </si>
  <si>
    <t xml:space="preserve">#93152500 </t>
  </si>
  <si>
    <t xml:space="preserve">dichloromethane, 2,5 L  </t>
  </si>
  <si>
    <t>Медицински факултет у Нишу</t>
  </si>
  <si>
    <t>Браће Тасковића 81 18000 Ниш</t>
  </si>
  <si>
    <t>Душица Павловић</t>
  </si>
  <si>
    <t>pavlovic.dusica@gmail.com</t>
  </si>
  <si>
    <t>#6081.2500</t>
  </si>
  <si>
    <t xml:space="preserve">Hydrochloric acid, 37-38 (max 5 ppb Hg) JT Baker, 2,5 l </t>
  </si>
  <si>
    <t>Технолошки факултет у Новом Саду</t>
  </si>
  <si>
    <t>Булевар Цара Лазара 1 21000 Нови Сад</t>
  </si>
  <si>
    <t>Биљана Шкрбић</t>
  </si>
  <si>
    <t>biljana@tf.uns.ac.rs</t>
  </si>
  <si>
    <t>#6080.2500</t>
  </si>
  <si>
    <t xml:space="preserve">Nitric acid, 65% (max 5 ppb Hg) JT Baker, 2,5 l </t>
  </si>
  <si>
    <t>#6022</t>
  </si>
  <si>
    <t xml:space="preserve">HCLO4 pak 2.5l </t>
  </si>
  <si>
    <t>Јасна Мастиловић</t>
  </si>
  <si>
    <t>jasna.mastilovic@fins.uns.ac.rs</t>
  </si>
  <si>
    <t>#PM5T8329</t>
  </si>
  <si>
    <t xml:space="preserve">tikvica odmerna 1000 ml </t>
  </si>
  <si>
    <t>Институт за крмно биље  д.о.о.у Крушевцу</t>
  </si>
  <si>
    <t>Трг костурнице  50 37000 Крушевац</t>
  </si>
  <si>
    <t>Јасмина Радовић</t>
  </si>
  <si>
    <t>jasmina.radovic@ikbks.com</t>
  </si>
  <si>
    <t>#30029-APO-G0500</t>
  </si>
  <si>
    <t xml:space="preserve">Kalijum nitrat 500 g 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</si>
</sst>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38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72770</v>
      </c>
      <c r="C2" s="8" t="s">
        <v>12</v>
      </c>
      <c r="D2" s="8" t="s">
        <v>13</v>
      </c>
      <c r="E2" s="8" t="s">
        <v>14</v>
      </c>
      <c r="F2" s="9">
        <v>2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73387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>
      <c r="A4" s="8">
        <v>3</v>
      </c>
      <c r="B4" s="8">
        <v>73388</v>
      </c>
      <c r="C4" s="8" t="s">
        <v>12</v>
      </c>
      <c r="D4" s="8" t="s">
        <v>25</v>
      </c>
      <c r="E4" s="8" t="s">
        <v>26</v>
      </c>
      <c r="F4" s="9">
        <v>1</v>
      </c>
      <c r="G4" s="11"/>
      <c r="H4" s="10" t="str">
        <f>F4*G4</f>
        <v>0</v>
      </c>
      <c r="I4" s="8" t="s">
        <v>21</v>
      </c>
      <c r="J4" s="8" t="s">
        <v>22</v>
      </c>
      <c r="K4" s="8" t="s">
        <v>23</v>
      </c>
      <c r="L4" s="8" t="s">
        <v>24</v>
      </c>
    </row>
    <row r="5" spans="1:12">
      <c r="A5" s="8">
        <v>4</v>
      </c>
      <c r="B5" s="8">
        <v>73389</v>
      </c>
      <c r="C5" s="8" t="s">
        <v>12</v>
      </c>
      <c r="D5" s="8" t="s">
        <v>27</v>
      </c>
      <c r="E5" s="8" t="s">
        <v>28</v>
      </c>
      <c r="F5" s="9">
        <v>1</v>
      </c>
      <c r="G5" s="11"/>
      <c r="H5" s="10" t="str">
        <f>F5*G5</f>
        <v>0</v>
      </c>
      <c r="I5" s="8" t="s">
        <v>21</v>
      </c>
      <c r="J5" s="8" t="s">
        <v>22</v>
      </c>
      <c r="K5" s="8" t="s">
        <v>23</v>
      </c>
      <c r="L5" s="8" t="s">
        <v>24</v>
      </c>
    </row>
    <row r="6" spans="1:12">
      <c r="A6" s="8">
        <v>5</v>
      </c>
      <c r="B6" s="8">
        <v>73390</v>
      </c>
      <c r="C6" s="8" t="s">
        <v>12</v>
      </c>
      <c r="D6" s="8" t="s">
        <v>29</v>
      </c>
      <c r="E6" s="8" t="s">
        <v>30</v>
      </c>
      <c r="F6" s="9">
        <v>1</v>
      </c>
      <c r="G6" s="11"/>
      <c r="H6" s="10" t="str">
        <f>F6*G6</f>
        <v>0</v>
      </c>
      <c r="I6" s="8" t="s">
        <v>21</v>
      </c>
      <c r="J6" s="8" t="s">
        <v>22</v>
      </c>
      <c r="K6" s="8" t="s">
        <v>23</v>
      </c>
      <c r="L6" s="8" t="s">
        <v>24</v>
      </c>
    </row>
    <row r="7" spans="1:12">
      <c r="A7" s="8">
        <v>6</v>
      </c>
      <c r="B7" s="8">
        <v>73391</v>
      </c>
      <c r="C7" s="8" t="s">
        <v>12</v>
      </c>
      <c r="D7" s="8" t="s">
        <v>31</v>
      </c>
      <c r="E7" s="8" t="s">
        <v>32</v>
      </c>
      <c r="F7" s="9">
        <v>1</v>
      </c>
      <c r="G7" s="11"/>
      <c r="H7" s="10" t="str">
        <f>F7*G7</f>
        <v>0</v>
      </c>
      <c r="I7" s="8" t="s">
        <v>21</v>
      </c>
      <c r="J7" s="8" t="s">
        <v>22</v>
      </c>
      <c r="K7" s="8" t="s">
        <v>23</v>
      </c>
      <c r="L7" s="8" t="s">
        <v>24</v>
      </c>
    </row>
    <row r="8" spans="1:12">
      <c r="A8" s="8">
        <v>7</v>
      </c>
      <c r="B8" s="8">
        <v>73392</v>
      </c>
      <c r="C8" s="8" t="s">
        <v>12</v>
      </c>
      <c r="D8" s="8" t="s">
        <v>33</v>
      </c>
      <c r="E8" s="8" t="s">
        <v>34</v>
      </c>
      <c r="F8" s="9">
        <v>1</v>
      </c>
      <c r="G8" s="11"/>
      <c r="H8" s="10" t="str">
        <f>F8*G8</f>
        <v>0</v>
      </c>
      <c r="I8" s="8" t="s">
        <v>21</v>
      </c>
      <c r="J8" s="8" t="s">
        <v>22</v>
      </c>
      <c r="K8" s="8" t="s">
        <v>23</v>
      </c>
      <c r="L8" s="8" t="s">
        <v>24</v>
      </c>
    </row>
    <row r="9" spans="1:12">
      <c r="A9" s="8">
        <v>8</v>
      </c>
      <c r="B9" s="8">
        <v>73393</v>
      </c>
      <c r="C9" s="8" t="s">
        <v>12</v>
      </c>
      <c r="D9" s="8" t="s">
        <v>35</v>
      </c>
      <c r="E9" s="8" t="s">
        <v>36</v>
      </c>
      <c r="F9" s="9">
        <v>1</v>
      </c>
      <c r="G9" s="11"/>
      <c r="H9" s="10" t="str">
        <f>F9*G9</f>
        <v>0</v>
      </c>
      <c r="I9" s="8" t="s">
        <v>21</v>
      </c>
      <c r="J9" s="8" t="s">
        <v>22</v>
      </c>
      <c r="K9" s="8" t="s">
        <v>23</v>
      </c>
      <c r="L9" s="8" t="s">
        <v>24</v>
      </c>
    </row>
    <row r="10" spans="1:12">
      <c r="A10" s="8">
        <v>9</v>
      </c>
      <c r="B10" s="8">
        <v>73394</v>
      </c>
      <c r="C10" s="8" t="s">
        <v>12</v>
      </c>
      <c r="D10" s="8" t="s">
        <v>37</v>
      </c>
      <c r="E10" s="8" t="s">
        <v>38</v>
      </c>
      <c r="F10" s="9">
        <v>1</v>
      </c>
      <c r="G10" s="11"/>
      <c r="H10" s="10" t="str">
        <f>F10*G10</f>
        <v>0</v>
      </c>
      <c r="I10" s="8" t="s">
        <v>21</v>
      </c>
      <c r="J10" s="8" t="s">
        <v>22</v>
      </c>
      <c r="K10" s="8" t="s">
        <v>23</v>
      </c>
      <c r="L10" s="8" t="s">
        <v>24</v>
      </c>
    </row>
    <row r="11" spans="1:12">
      <c r="A11" s="8">
        <v>10</v>
      </c>
      <c r="B11" s="8">
        <v>73885</v>
      </c>
      <c r="C11" s="8" t="s">
        <v>12</v>
      </c>
      <c r="D11" s="8" t="s">
        <v>39</v>
      </c>
      <c r="E11" s="8" t="s">
        <v>40</v>
      </c>
      <c r="F11" s="9">
        <v>5</v>
      </c>
      <c r="G11" s="11"/>
      <c r="H11" s="10" t="str">
        <f>F11*G11</f>
        <v>0</v>
      </c>
      <c r="I11" s="8" t="s">
        <v>41</v>
      </c>
      <c r="J11" s="8" t="s">
        <v>42</v>
      </c>
      <c r="K11" s="8" t="s">
        <v>43</v>
      </c>
      <c r="L11" s="8" t="s">
        <v>44</v>
      </c>
    </row>
    <row r="12" spans="1:12">
      <c r="A12" s="8">
        <v>11</v>
      </c>
      <c r="B12" s="8">
        <v>73886</v>
      </c>
      <c r="C12" s="8" t="s">
        <v>12</v>
      </c>
      <c r="D12" s="8" t="s">
        <v>45</v>
      </c>
      <c r="E12" s="8" t="s">
        <v>46</v>
      </c>
      <c r="F12" s="9">
        <v>4</v>
      </c>
      <c r="G12" s="11"/>
      <c r="H12" s="10" t="str">
        <f>F12*G12</f>
        <v>0</v>
      </c>
      <c r="I12" s="8" t="s">
        <v>41</v>
      </c>
      <c r="J12" s="8" t="s">
        <v>42</v>
      </c>
      <c r="K12" s="8" t="s">
        <v>43</v>
      </c>
      <c r="L12" s="8" t="s">
        <v>44</v>
      </c>
    </row>
    <row r="13" spans="1:12">
      <c r="A13" s="8">
        <v>12</v>
      </c>
      <c r="B13" s="8">
        <v>75637</v>
      </c>
      <c r="C13" s="8" t="s">
        <v>12</v>
      </c>
      <c r="D13" s="8" t="s">
        <v>47</v>
      </c>
      <c r="E13" s="8" t="s">
        <v>48</v>
      </c>
      <c r="F13" s="9">
        <v>6</v>
      </c>
      <c r="G13" s="11"/>
      <c r="H13" s="10" t="str">
        <f>F13*G13</f>
        <v>0</v>
      </c>
      <c r="I13" s="8" t="s">
        <v>49</v>
      </c>
      <c r="J13" s="8" t="s">
        <v>50</v>
      </c>
      <c r="K13" s="8" t="s">
        <v>51</v>
      </c>
      <c r="L13" s="8" t="s">
        <v>52</v>
      </c>
    </row>
    <row r="14" spans="1:12">
      <c r="A14" s="8">
        <v>13</v>
      </c>
      <c r="B14" s="8">
        <v>75638</v>
      </c>
      <c r="C14" s="8" t="s">
        <v>12</v>
      </c>
      <c r="D14" s="8" t="s">
        <v>53</v>
      </c>
      <c r="E14" s="8" t="s">
        <v>54</v>
      </c>
      <c r="F14" s="9">
        <v>2</v>
      </c>
      <c r="G14" s="11"/>
      <c r="H14" s="10" t="str">
        <f>F14*G14</f>
        <v>0</v>
      </c>
      <c r="I14" s="8" t="s">
        <v>49</v>
      </c>
      <c r="J14" s="8" t="s">
        <v>50</v>
      </c>
      <c r="K14" s="8" t="s">
        <v>51</v>
      </c>
      <c r="L14" s="8" t="s">
        <v>52</v>
      </c>
    </row>
    <row r="15" spans="1:12">
      <c r="A15" s="8">
        <v>14</v>
      </c>
      <c r="B15" s="8">
        <v>75639</v>
      </c>
      <c r="C15" s="8" t="s">
        <v>12</v>
      </c>
      <c r="D15" s="8" t="s">
        <v>55</v>
      </c>
      <c r="E15" s="8" t="s">
        <v>56</v>
      </c>
      <c r="F15" s="9">
        <v>8</v>
      </c>
      <c r="G15" s="11"/>
      <c r="H15" s="10" t="str">
        <f>F15*G15</f>
        <v>0</v>
      </c>
      <c r="I15" s="8" t="s">
        <v>49</v>
      </c>
      <c r="J15" s="8" t="s">
        <v>50</v>
      </c>
      <c r="K15" s="8" t="s">
        <v>51</v>
      </c>
      <c r="L15" s="8" t="s">
        <v>52</v>
      </c>
    </row>
    <row r="16" spans="1:12">
      <c r="A16" s="8">
        <v>15</v>
      </c>
      <c r="B16" s="8">
        <v>76663</v>
      </c>
      <c r="C16" s="8" t="s">
        <v>12</v>
      </c>
      <c r="D16" s="8" t="s">
        <v>57</v>
      </c>
      <c r="E16" s="8" t="s">
        <v>58</v>
      </c>
      <c r="F16" s="9">
        <v>3</v>
      </c>
      <c r="G16" s="11"/>
      <c r="H16" s="10" t="str">
        <f>F16*G16</f>
        <v>0</v>
      </c>
      <c r="I16" s="8" t="s">
        <v>41</v>
      </c>
      <c r="J16" s="8" t="s">
        <v>42</v>
      </c>
      <c r="K16" s="8" t="s">
        <v>59</v>
      </c>
      <c r="L16" s="8" t="s">
        <v>60</v>
      </c>
    </row>
    <row r="17" spans="1:12">
      <c r="A17" s="8">
        <v>16</v>
      </c>
      <c r="B17" s="8">
        <v>76664</v>
      </c>
      <c r="C17" s="8" t="s">
        <v>12</v>
      </c>
      <c r="D17" s="8" t="s">
        <v>47</v>
      </c>
      <c r="E17" s="8" t="s">
        <v>61</v>
      </c>
      <c r="F17" s="9">
        <v>1</v>
      </c>
      <c r="G17" s="11"/>
      <c r="H17" s="10" t="str">
        <f>F17*G17</f>
        <v>0</v>
      </c>
      <c r="I17" s="8" t="s">
        <v>41</v>
      </c>
      <c r="J17" s="8" t="s">
        <v>42</v>
      </c>
      <c r="K17" s="8" t="s">
        <v>59</v>
      </c>
      <c r="L17" s="8" t="s">
        <v>60</v>
      </c>
    </row>
    <row r="18" spans="1:12">
      <c r="A18" s="12">
        <v>17</v>
      </c>
      <c r="B18" s="12">
        <v>-78284</v>
      </c>
      <c r="C18" s="12" t="s">
        <v>12</v>
      </c>
      <c r="D18" s="12" t="s">
        <v>62</v>
      </c>
      <c r="E18" s="12" t="s">
        <v>63</v>
      </c>
      <c r="F18" s="13">
        <v>1</v>
      </c>
      <c r="G18" s="14"/>
      <c r="H18" s="15" t="str">
        <f>F18*G18</f>
        <v>0</v>
      </c>
      <c r="I18" s="12" t="s">
        <v>64</v>
      </c>
      <c r="J18" s="12" t="s">
        <v>65</v>
      </c>
      <c r="K18" s="12" t="s">
        <v>66</v>
      </c>
      <c r="L18" s="12" t="s">
        <v>67</v>
      </c>
    </row>
    <row r="19" spans="1:12">
      <c r="A19" s="8">
        <v>18</v>
      </c>
      <c r="B19" s="8">
        <v>79312</v>
      </c>
      <c r="C19" s="8" t="s">
        <v>12</v>
      </c>
      <c r="D19" s="8" t="s">
        <v>68</v>
      </c>
      <c r="E19" s="8" t="s">
        <v>69</v>
      </c>
      <c r="F19" s="9">
        <v>1</v>
      </c>
      <c r="G19" s="11"/>
      <c r="H19" s="10" t="str">
        <f>F19*G19</f>
        <v>0</v>
      </c>
      <c r="I19" s="8" t="s">
        <v>70</v>
      </c>
      <c r="J19" s="8" t="s">
        <v>71</v>
      </c>
      <c r="K19" s="8" t="s">
        <v>72</v>
      </c>
      <c r="L19" s="8" t="s">
        <v>73</v>
      </c>
    </row>
    <row r="20" spans="1:12">
      <c r="A20" s="8">
        <v>19</v>
      </c>
      <c r="B20" s="8">
        <v>79335</v>
      </c>
      <c r="C20" s="8" t="s">
        <v>12</v>
      </c>
      <c r="D20" s="8" t="s">
        <v>74</v>
      </c>
      <c r="E20" s="8" t="s">
        <v>75</v>
      </c>
      <c r="F20" s="9">
        <v>1</v>
      </c>
      <c r="G20" s="11"/>
      <c r="H20" s="10" t="str">
        <f>F20*G20</f>
        <v>0</v>
      </c>
      <c r="I20" s="8" t="s">
        <v>76</v>
      </c>
      <c r="J20" s="8" t="s">
        <v>77</v>
      </c>
      <c r="K20" s="8" t="s">
        <v>78</v>
      </c>
      <c r="L20" s="8" t="s">
        <v>79</v>
      </c>
    </row>
    <row r="21" spans="1:12">
      <c r="A21" s="8">
        <v>20</v>
      </c>
      <c r="B21" s="8">
        <v>79336</v>
      </c>
      <c r="C21" s="8" t="s">
        <v>12</v>
      </c>
      <c r="D21" s="8" t="s">
        <v>80</v>
      </c>
      <c r="E21" s="8" t="s">
        <v>81</v>
      </c>
      <c r="F21" s="9">
        <v>1</v>
      </c>
      <c r="G21" s="11"/>
      <c r="H21" s="10" t="str">
        <f>F21*G21</f>
        <v>0</v>
      </c>
      <c r="I21" s="8" t="s">
        <v>76</v>
      </c>
      <c r="J21" s="8" t="s">
        <v>77</v>
      </c>
      <c r="K21" s="8" t="s">
        <v>78</v>
      </c>
      <c r="L21" s="8" t="s">
        <v>79</v>
      </c>
    </row>
    <row r="22" spans="1:12">
      <c r="A22" s="8">
        <v>21</v>
      </c>
      <c r="B22" s="8">
        <v>79433</v>
      </c>
      <c r="C22" s="8" t="s">
        <v>12</v>
      </c>
      <c r="D22" s="8" t="s">
        <v>82</v>
      </c>
      <c r="E22" s="8" t="s">
        <v>83</v>
      </c>
      <c r="F22" s="9">
        <v>1</v>
      </c>
      <c r="G22" s="11"/>
      <c r="H22" s="10" t="str">
        <f>F22*G22</f>
        <v>0</v>
      </c>
      <c r="I22" s="8" t="s">
        <v>76</v>
      </c>
      <c r="J22" s="8" t="s">
        <v>77</v>
      </c>
      <c r="K22" s="8" t="s">
        <v>78</v>
      </c>
      <c r="L22" s="8" t="s">
        <v>79</v>
      </c>
    </row>
    <row r="23" spans="1:12">
      <c r="A23" s="8">
        <v>22</v>
      </c>
      <c r="B23" s="8">
        <v>79730</v>
      </c>
      <c r="C23" s="8" t="s">
        <v>12</v>
      </c>
      <c r="D23" s="8" t="s">
        <v>84</v>
      </c>
      <c r="E23" s="8" t="s">
        <v>85</v>
      </c>
      <c r="F23" s="9">
        <v>3</v>
      </c>
      <c r="G23" s="11"/>
      <c r="H23" s="10" t="str">
        <f>F23*G23</f>
        <v>0</v>
      </c>
      <c r="I23" s="8" t="s">
        <v>86</v>
      </c>
      <c r="J23" s="8" t="s">
        <v>87</v>
      </c>
      <c r="K23" s="8" t="s">
        <v>88</v>
      </c>
      <c r="L23" s="8" t="s">
        <v>89</v>
      </c>
    </row>
    <row r="24" spans="1:12">
      <c r="A24" s="12">
        <v>23</v>
      </c>
      <c r="B24" s="12">
        <v>-80689</v>
      </c>
      <c r="C24" s="12" t="s">
        <v>12</v>
      </c>
      <c r="D24" s="12" t="s">
        <v>90</v>
      </c>
      <c r="E24" s="12" t="s">
        <v>91</v>
      </c>
      <c r="F24" s="13">
        <v>1</v>
      </c>
      <c r="G24" s="14"/>
      <c r="H24" s="15" t="str">
        <f>F24*G24</f>
        <v>0</v>
      </c>
      <c r="I24" s="12" t="s">
        <v>92</v>
      </c>
      <c r="J24" s="12" t="s">
        <v>93</v>
      </c>
      <c r="K24" s="12" t="s">
        <v>94</v>
      </c>
      <c r="L24" s="12" t="s">
        <v>95</v>
      </c>
    </row>
    <row r="25" spans="1:12">
      <c r="A25" s="8">
        <v>24</v>
      </c>
      <c r="B25" s="8">
        <v>80715</v>
      </c>
      <c r="C25" s="8" t="s">
        <v>12</v>
      </c>
      <c r="D25" s="8" t="s">
        <v>96</v>
      </c>
      <c r="E25" s="8" t="s">
        <v>97</v>
      </c>
      <c r="F25" s="9">
        <v>1</v>
      </c>
      <c r="G25" s="11"/>
      <c r="H25" s="10" t="str">
        <f>F25*G25</f>
        <v>0</v>
      </c>
      <c r="I25" s="8" t="s">
        <v>70</v>
      </c>
      <c r="J25" s="8" t="s">
        <v>71</v>
      </c>
      <c r="K25" s="8" t="s">
        <v>72</v>
      </c>
      <c r="L25" s="8" t="s">
        <v>73</v>
      </c>
    </row>
    <row r="26" spans="1:12">
      <c r="A26" s="8">
        <v>25</v>
      </c>
      <c r="B26" s="8">
        <v>82996</v>
      </c>
      <c r="C26" s="8" t="s">
        <v>12</v>
      </c>
      <c r="D26" s="8" t="s">
        <v>98</v>
      </c>
      <c r="E26" s="8" t="s">
        <v>99</v>
      </c>
      <c r="F26" s="9">
        <v>4</v>
      </c>
      <c r="G26" s="11"/>
      <c r="H26" s="10" t="str">
        <f>F26*G26</f>
        <v>0</v>
      </c>
      <c r="I26" s="8" t="s">
        <v>100</v>
      </c>
      <c r="J26" s="8" t="s">
        <v>101</v>
      </c>
      <c r="K26" s="8" t="s">
        <v>102</v>
      </c>
      <c r="L26" s="8" t="s">
        <v>103</v>
      </c>
    </row>
    <row r="27" spans="1:12">
      <c r="A27" s="8">
        <v>26</v>
      </c>
      <c r="B27" s="8">
        <v>82997</v>
      </c>
      <c r="C27" s="8" t="s">
        <v>12</v>
      </c>
      <c r="D27" s="8" t="s">
        <v>13</v>
      </c>
      <c r="E27" s="8" t="s">
        <v>104</v>
      </c>
      <c r="F27" s="9">
        <v>4</v>
      </c>
      <c r="G27" s="11"/>
      <c r="H27" s="10" t="str">
        <f>F27*G27</f>
        <v>0</v>
      </c>
      <c r="I27" s="8" t="s">
        <v>100</v>
      </c>
      <c r="J27" s="8" t="s">
        <v>101</v>
      </c>
      <c r="K27" s="8" t="s">
        <v>102</v>
      </c>
      <c r="L27" s="8" t="s">
        <v>103</v>
      </c>
    </row>
    <row r="28" spans="1:12">
      <c r="A28" s="8">
        <v>27</v>
      </c>
      <c r="B28" s="8">
        <v>87125</v>
      </c>
      <c r="C28" s="8" t="s">
        <v>12</v>
      </c>
      <c r="D28" s="8" t="s">
        <v>105</v>
      </c>
      <c r="E28" s="8" t="s">
        <v>106</v>
      </c>
      <c r="F28" s="9">
        <v>1</v>
      </c>
      <c r="G28" s="11"/>
      <c r="H28" s="10" t="str">
        <f>F28*G28</f>
        <v>0</v>
      </c>
      <c r="I28" s="8" t="s">
        <v>86</v>
      </c>
      <c r="J28" s="8" t="s">
        <v>87</v>
      </c>
      <c r="K28" s="8" t="s">
        <v>107</v>
      </c>
      <c r="L28" s="8" t="s">
        <v>108</v>
      </c>
    </row>
    <row r="29" spans="1:12">
      <c r="A29" s="8">
        <v>28</v>
      </c>
      <c r="B29" s="8">
        <v>87126</v>
      </c>
      <c r="C29" s="8" t="s">
        <v>12</v>
      </c>
      <c r="D29" s="8" t="s">
        <v>109</v>
      </c>
      <c r="E29" s="8" t="s">
        <v>110</v>
      </c>
      <c r="F29" s="9">
        <v>3</v>
      </c>
      <c r="G29" s="11"/>
      <c r="H29" s="10" t="str">
        <f>F29*G29</f>
        <v>0</v>
      </c>
      <c r="I29" s="8" t="s">
        <v>86</v>
      </c>
      <c r="J29" s="8" t="s">
        <v>87</v>
      </c>
      <c r="K29" s="8" t="s">
        <v>107</v>
      </c>
      <c r="L29" s="8" t="s">
        <v>108</v>
      </c>
    </row>
    <row r="30" spans="1:12">
      <c r="A30" s="8">
        <v>29</v>
      </c>
      <c r="B30" s="8">
        <v>88772</v>
      </c>
      <c r="C30" s="8" t="s">
        <v>12</v>
      </c>
      <c r="D30" s="8" t="s">
        <v>111</v>
      </c>
      <c r="E30" s="8" t="s">
        <v>112</v>
      </c>
      <c r="F30" s="9">
        <v>2</v>
      </c>
      <c r="G30" s="11"/>
      <c r="H30" s="10" t="str">
        <f>F30*G30</f>
        <v>0</v>
      </c>
      <c r="I30" s="8" t="s">
        <v>113</v>
      </c>
      <c r="J30" s="8" t="s">
        <v>114</v>
      </c>
      <c r="K30" s="8" t="s">
        <v>115</v>
      </c>
      <c r="L30" s="8" t="s">
        <v>116</v>
      </c>
    </row>
    <row r="31" spans="1:12">
      <c r="A31" s="8">
        <v>30</v>
      </c>
      <c r="B31" s="8">
        <v>88773</v>
      </c>
      <c r="C31" s="8" t="s">
        <v>12</v>
      </c>
      <c r="D31" s="8" t="s">
        <v>117</v>
      </c>
      <c r="E31" s="8" t="s">
        <v>118</v>
      </c>
      <c r="F31" s="9">
        <v>2</v>
      </c>
      <c r="G31" s="11"/>
      <c r="H31" s="10" t="str">
        <f>F31*G31</f>
        <v>0</v>
      </c>
      <c r="I31" s="8" t="s">
        <v>113</v>
      </c>
      <c r="J31" s="8" t="s">
        <v>114</v>
      </c>
      <c r="K31" s="8" t="s">
        <v>115</v>
      </c>
      <c r="L31" s="8" t="s">
        <v>116</v>
      </c>
    </row>
    <row r="32" spans="1:12">
      <c r="A32" s="8">
        <v>31</v>
      </c>
      <c r="B32" s="8">
        <v>88930</v>
      </c>
      <c r="C32" s="8" t="s">
        <v>12</v>
      </c>
      <c r="D32" s="8" t="s">
        <v>119</v>
      </c>
      <c r="E32" s="8" t="s">
        <v>120</v>
      </c>
      <c r="F32" s="9">
        <v>1</v>
      </c>
      <c r="G32" s="11"/>
      <c r="H32" s="10" t="str">
        <f>F32*G32</f>
        <v>0</v>
      </c>
      <c r="I32" s="8" t="s">
        <v>121</v>
      </c>
      <c r="J32" s="8" t="s">
        <v>122</v>
      </c>
      <c r="K32" s="8" t="s">
        <v>123</v>
      </c>
      <c r="L32" s="8" t="s">
        <v>124</v>
      </c>
    </row>
    <row r="33" spans="1:12">
      <c r="A33" s="8">
        <v>32</v>
      </c>
      <c r="B33" s="8">
        <v>89201</v>
      </c>
      <c r="C33" s="8" t="s">
        <v>12</v>
      </c>
      <c r="D33" s="8" t="s">
        <v>125</v>
      </c>
      <c r="E33" s="8" t="s">
        <v>126</v>
      </c>
      <c r="F33" s="9">
        <v>1</v>
      </c>
      <c r="G33" s="11"/>
      <c r="H33" s="10" t="str">
        <f>F33*G33</f>
        <v>0</v>
      </c>
      <c r="I33" s="8" t="s">
        <v>127</v>
      </c>
      <c r="J33" s="8" t="s">
        <v>128</v>
      </c>
      <c r="K33" s="8" t="s">
        <v>129</v>
      </c>
      <c r="L33" s="8" t="s">
        <v>130</v>
      </c>
    </row>
    <row r="34" spans="1:12">
      <c r="A34" s="8">
        <v>33</v>
      </c>
      <c r="B34" s="8">
        <v>89202</v>
      </c>
      <c r="C34" s="8" t="s">
        <v>12</v>
      </c>
      <c r="D34" s="8" t="s">
        <v>131</v>
      </c>
      <c r="E34" s="8" t="s">
        <v>132</v>
      </c>
      <c r="F34" s="9">
        <v>1</v>
      </c>
      <c r="G34" s="11"/>
      <c r="H34" s="10" t="str">
        <f>F34*G34</f>
        <v>0</v>
      </c>
      <c r="I34" s="8" t="s">
        <v>127</v>
      </c>
      <c r="J34" s="8" t="s">
        <v>128</v>
      </c>
      <c r="K34" s="8" t="s">
        <v>129</v>
      </c>
      <c r="L34" s="8" t="s">
        <v>130</v>
      </c>
    </row>
    <row r="35" spans="1:12">
      <c r="A35" s="8">
        <v>34</v>
      </c>
      <c r="B35" s="8">
        <v>89474</v>
      </c>
      <c r="C35" s="8" t="s">
        <v>12</v>
      </c>
      <c r="D35" s="8" t="s">
        <v>133</v>
      </c>
      <c r="E35" s="8" t="s">
        <v>134</v>
      </c>
      <c r="F35" s="9">
        <v>1</v>
      </c>
      <c r="G35" s="11"/>
      <c r="H35" s="10" t="str">
        <f>F35*G35</f>
        <v>0</v>
      </c>
      <c r="I35" s="8" t="s">
        <v>15</v>
      </c>
      <c r="J35" s="8" t="s">
        <v>16</v>
      </c>
      <c r="K35" s="8" t="s">
        <v>135</v>
      </c>
      <c r="L35" s="8" t="s">
        <v>136</v>
      </c>
    </row>
    <row r="36" spans="1:12">
      <c r="A36" s="8">
        <v>35</v>
      </c>
      <c r="B36" s="8">
        <v>89765</v>
      </c>
      <c r="C36" s="8" t="s">
        <v>12</v>
      </c>
      <c r="D36" s="8" t="s">
        <v>137</v>
      </c>
      <c r="E36" s="8" t="s">
        <v>138</v>
      </c>
      <c r="F36" s="9">
        <v>8</v>
      </c>
      <c r="G36" s="11"/>
      <c r="H36" s="10" t="str">
        <f>F36*G36</f>
        <v>0</v>
      </c>
      <c r="I36" s="8" t="s">
        <v>139</v>
      </c>
      <c r="J36" s="8" t="s">
        <v>140</v>
      </c>
      <c r="K36" s="8" t="s">
        <v>141</v>
      </c>
      <c r="L36" s="8" t="s">
        <v>142</v>
      </c>
    </row>
    <row r="37" spans="1:12">
      <c r="A37" s="8">
        <v>36</v>
      </c>
      <c r="B37" s="8">
        <v>89766</v>
      </c>
      <c r="C37" s="8" t="s">
        <v>12</v>
      </c>
      <c r="D37" s="8" t="s">
        <v>143</v>
      </c>
      <c r="E37" s="8" t="s">
        <v>144</v>
      </c>
      <c r="F37" s="9">
        <v>1</v>
      </c>
      <c r="G37" s="11"/>
      <c r="H37" s="10" t="str">
        <f>F37*G37</f>
        <v>0</v>
      </c>
      <c r="I37" s="8" t="s">
        <v>139</v>
      </c>
      <c r="J37" s="8" t="s">
        <v>140</v>
      </c>
      <c r="K37" s="8" t="s">
        <v>141</v>
      </c>
      <c r="L37" s="8" t="s">
        <v>142</v>
      </c>
    </row>
    <row r="38" spans="1:12">
      <c r="A38"/>
      <c r="B38"/>
      <c r="C38"/>
      <c r="D38"/>
      <c r="E38"/>
      <c r="F38"/>
      <c r="G38"/>
      <c r="H38"/>
      <c r="I38"/>
      <c r="J38"/>
      <c r="K38"/>
      <c r="L38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Lot311-Avantor Chemicals Catalog (J.T. Baker)- sta</dc:title>
  <dc:description>Lot311-Avantor Chemicals Catalog (J.T. Baker)- sta</dc:description>
  <dc:subject>Lot311-Avantor Chemicals Catalog (J.T. Baker)- sta</dc:subject>
  <cp:keywords>Lot311-Avantor Chemicals Catalog (J.T. Baker)- sta</cp:keywords>
  <cp:category>Lotovi</cp:category>
</cp:coreProperties>
</file>