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20387-LLG- standard ;Ne pripada ovom LOT-u.Dobavljac ovog artikla je Memmert,prebaciti u LOT 20390 Memmert standard</t>
        </r>
      </text>
    </comment>
    <comment ref="B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20387-LLG- standard </t>
        </r>
      </text>
    </comment>
    <comment ref="B1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20409-Omnilab-Juergens- standard </t>
        </r>
      </text>
    </comment>
    <comment ref="B2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20326-Carl Roth- standard ;
-Promena proizvođač.</t>
        </r>
      </text>
    </comment>
    <comment ref="B2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20326-Carl Roth- standard ;
-Promena proizvođač.</t>
        </r>
      </text>
    </comment>
    <comment ref="B3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20326-Carl Roth- standard ;
-Promena proizvođač.</t>
        </r>
      </text>
    </comment>
    <comment ref="B3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20387-LLG- standard </t>
        </r>
      </text>
    </comment>
    <comment ref="B3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-Naknadno dodato.</t>
        </r>
      </text>
    </comment>
    <comment ref="B3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20326-Carl Roth- standard ;
-Promena proizvođač.</t>
        </r>
      </text>
    </comment>
  </commentList>
</comments>
</file>

<file path=xl/sharedStrings.xml><?xml version="1.0" encoding="utf-8"?>
<sst xmlns="http://schemas.openxmlformats.org/spreadsheetml/2006/main" uniqueCount="142">
  <si>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</si>
  <si>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</si>
  <si>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</si>
  <si>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</si>
  <si>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</si>
  <si>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</si>
  <si>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</si>
  <si>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</si>
  <si>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</si>
  <si>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</si>
  <si>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</si>
  <si>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</si>
  <si>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Memmert</t>
  </si>
  <si>
    <t>#WNE14</t>
  </si>
  <si>
    <t xml:space="preserve">Vodeno kupatilo-Memmert </t>
  </si>
  <si>
    <t>Технолошко-металуршки факултет у Београду</t>
  </si>
  <si>
    <t>Карнегијева 4 11000 Београд</t>
  </si>
  <si>
    <t>Жељко Камберовић</t>
  </si>
  <si>
    <t>kamber@tmf.bg.ac.rs</t>
  </si>
  <si>
    <t>#KF20</t>
  </si>
  <si>
    <t xml:space="preserve">Viskozimetar Falling ball po Hoppler-u, model KF20, proizvođača Brookfield Engineering Laboratories, SAD </t>
  </si>
  <si>
    <t>Технолошки факултет у Новом Саду</t>
  </si>
  <si>
    <t>Булевар Цара Лазара 1 21000 Нови Сад</t>
  </si>
  <si>
    <t>Јелена Пејин</t>
  </si>
  <si>
    <t>jpejin@uns.ac.rs</t>
  </si>
  <si>
    <t>#5191057</t>
  </si>
  <si>
    <t xml:space="preserve">Inkubator sa hladjenjem IPP500,108L MEMMERT &lt;IPP500&gt; </t>
  </si>
  <si>
    <t>Институт за сточарство у Београду</t>
  </si>
  <si>
    <t>Ауто пут 16 11080 Београд</t>
  </si>
  <si>
    <t>Mирослав Жујовић</t>
  </si>
  <si>
    <t>zotom@mail.com</t>
  </si>
  <si>
    <t>LLG</t>
  </si>
  <si>
    <t>#9868060*LLG</t>
  </si>
  <si>
    <t xml:space="preserve">Universal oven UNE 400, +30...+250 C, 53 L, natural convection, proizvodjac MEMMERT </t>
  </si>
  <si>
    <t>Институт за технологију нуклеарних и других минералних сировина-ИТМНС у Београду</t>
  </si>
  <si>
    <t>Франше д Епереа 86 11000 Београд</t>
  </si>
  <si>
    <t>Александра Даковић</t>
  </si>
  <si>
    <t>a.dakovic@itnms.ac.rs</t>
  </si>
  <si>
    <t>#9537326</t>
  </si>
  <si>
    <t xml:space="preserve">Shelf for model UNE 400, proizvodjac MEMMERT, sifra proizvoda E0(X) 400 </t>
  </si>
  <si>
    <t>#5190320</t>
  </si>
  <si>
    <t xml:space="preserve">WNB7, Vodeno kupatilo, bez poklopca MEMMERT </t>
  </si>
  <si>
    <t>Биолошки факултет у Београду</t>
  </si>
  <si>
    <t>Студентски трг број 16 11000 Београд</t>
  </si>
  <si>
    <t>Јелена Вукојевић</t>
  </si>
  <si>
    <t>vjelena@bio.bg.ac.rs</t>
  </si>
  <si>
    <t>#5190975</t>
  </si>
  <si>
    <t xml:space="preserve">Poklopac uzdignuti za WNB/WNE/ONE7 MEMMERT, L1 </t>
  </si>
  <si>
    <t>#UFB500</t>
  </si>
  <si>
    <t xml:space="preserve">Susnica sa ventilatorom UFB500 </t>
  </si>
  <si>
    <t>Институт за биолошка истраживања `Синиша Станковић` у Београду</t>
  </si>
  <si>
    <t>29. новембар 142 11060 Београд</t>
  </si>
  <si>
    <t>Данијела Мишић</t>
  </si>
  <si>
    <t>dmisic@ibiss.bg.ac.rs</t>
  </si>
  <si>
    <t>#WNB 10</t>
  </si>
  <si>
    <t xml:space="preserve">Memmert Water Baths WNB Temperature range WNB / WNE from + 10 up to + 95 °. Temperature deviation temporal / spatial max. ± 0.1 / 0.25 °C. Deep-drawn, hermetically welded stainless steel working chamber 1.4301 (ASTM 304).  </t>
  </si>
  <si>
    <t>Институт за воћарство у Чачку</t>
  </si>
  <si>
    <t>Краља Петра И бр. 9 32000 Чачак</t>
  </si>
  <si>
    <t>Маријана Пешаковић</t>
  </si>
  <si>
    <t>marijanap@tfc.kg.ac.rs</t>
  </si>
  <si>
    <t>#700657</t>
  </si>
  <si>
    <t xml:space="preserve">Pinceta anatomska, 15 cm, standard KRUUSE- Danska </t>
  </si>
  <si>
    <t>Пољопривредни факултет у Новом Саду</t>
  </si>
  <si>
    <t>Трг Доситеја Обрадовића 8 21000 Нови Сад</t>
  </si>
  <si>
    <t>Миленко Стеванчевић</t>
  </si>
  <si>
    <t>milenkostevancevic@yahoo.com</t>
  </si>
  <si>
    <t>#700690</t>
  </si>
  <si>
    <t xml:space="preserve">Pinceta anatomska, kriva, 13 cm KRUUSE- Danska &lt;140725&gt; </t>
  </si>
  <si>
    <t>#700673</t>
  </si>
  <si>
    <t xml:space="preserve">Pinceta hirurska, 15 cm, standard KRUUSE- Danska 140716 </t>
  </si>
  <si>
    <t>#700410</t>
  </si>
  <si>
    <t xml:space="preserve">Makaze krive,l4cm,Ut,standard KRUUSE- Danska &lt;1301 20&gt; </t>
  </si>
  <si>
    <t>#700533</t>
  </si>
  <si>
    <t xml:space="preserve">Pean arterijski,krivi, 1 4cm,stanOarO KRUUSE- Danska &lt;140120&gt; </t>
  </si>
  <si>
    <t>#702579</t>
  </si>
  <si>
    <t xml:space="preserve">Hvatalica za komprese Jones, I cm KRUUSE- Danska &lt;1 40550&gt; </t>
  </si>
  <si>
    <t>#702668</t>
  </si>
  <si>
    <t xml:space="preserve">Konac, Dermafil, USP 0, 100m KRUUSE- Danska &lt;153213&gt; </t>
  </si>
  <si>
    <t>#704148</t>
  </si>
  <si>
    <t xml:space="preserve">Konac, Svila, crna USP 1/100m KRUUSE- Danska &lt;153190&gt; </t>
  </si>
  <si>
    <t>#701831</t>
  </si>
  <si>
    <t xml:space="preserve">Fiksator za ruminotomiju 18x27 cm KRUUSE- Danska &lt;141510&gt; </t>
  </si>
  <si>
    <t>#731387</t>
  </si>
  <si>
    <t xml:space="preserve">Forceps za ruminotomiju KRUUSE- Danska &lt;141520&gt; </t>
  </si>
  <si>
    <t>#705926</t>
  </si>
  <si>
    <t xml:space="preserve">Kuka za fiksator za ruminotomiju KRUUSE- Danska &lt;141530&gt; </t>
  </si>
  <si>
    <t>#710598</t>
  </si>
  <si>
    <t xml:space="preserve">Absorbent Op-Cover 38x45 Sterilna kompresa KRUUSE&amp;prime;Danska &lt;141870&gt; </t>
  </si>
  <si>
    <t>#708372</t>
  </si>
  <si>
    <t xml:space="preserve">Absorbent Op-Cover 75x90 Sterilna kompresa KRUUSEDanska&lt;141872&gt; </t>
  </si>
  <si>
    <t>#5190983</t>
  </si>
  <si>
    <t xml:space="preserve">lnkubator-termostat INB 200,32 litra MEMMERT </t>
  </si>
  <si>
    <t>#727083</t>
  </si>
  <si>
    <t xml:space="preserve">Krutex jednokratnihirurikimantil, , 120 cm KRUUSE- Danska&lt;260605&gt; </t>
  </si>
  <si>
    <t>Carl Roth</t>
  </si>
  <si>
    <t>#CC76.1</t>
  </si>
  <si>
    <t xml:space="preserve">Incubator, Basic-Model (INB 500) </t>
  </si>
  <si>
    <t>Природноматематички факултет у Новом Саду</t>
  </si>
  <si>
    <t>Трг Доситеја Обрадовића 3 21000 Нови Сад</t>
  </si>
  <si>
    <t>Марија Сакач</t>
  </si>
  <si>
    <t>marija.sakac@dh.uns.ac.rs</t>
  </si>
  <si>
    <t>#CC67.2</t>
  </si>
  <si>
    <t>All-purpose heating cabinets, model UNE, Model size 400, Volume 53 l, Width 400 mm, Height 400 mm, Depth 330 mm, Power consumption 1400 W,  Digital display of all temperature-, weekday-, time-, speed, ramp segments- and set-up-specifications, Three-f</t>
  </si>
  <si>
    <t>Мирослав Сокић</t>
  </si>
  <si>
    <t>m.sokic@itnms.ac.rs</t>
  </si>
  <si>
    <t>#5420021</t>
  </si>
  <si>
    <t xml:space="preserve">Vodeno kupatilo MEMMERT - kupatilo WNB 10 sa uzdignutim poklopcem </t>
  </si>
  <si>
    <t>Институт за земљиште у Београду</t>
  </si>
  <si>
    <t>Теодора Драјзера 7 11000 Београд</t>
  </si>
  <si>
    <t>Србољуб Максимовић</t>
  </si>
  <si>
    <t>soilscis@sbb.rs</t>
  </si>
  <si>
    <t>#L03/107</t>
  </si>
  <si>
    <t xml:space="preserve">Vodeno kupatilo MEMMERT - poklopac sa tri koncetrična otvore </t>
  </si>
  <si>
    <t>#N23(X)</t>
  </si>
  <si>
    <t xml:space="preserve">Vodeno kupatilo MEMMERT - 2 stalka za epruvete R 18, 24 mesta </t>
  </si>
  <si>
    <t>#CC70.2</t>
  </si>
  <si>
    <t xml:space="preserve">All-purpose heating cabinets, Model Excellent UFE400 </t>
  </si>
  <si>
    <t>Пољопривредни факултет у Београду</t>
  </si>
  <si>
    <t>Немањина 6 11080 Земун</t>
  </si>
  <si>
    <t>Саша Деспотовић</t>
  </si>
  <si>
    <t>sdespot@agrif.bg.ac.rs</t>
  </si>
  <si>
    <t>#9913115</t>
  </si>
  <si>
    <t xml:space="preserve">vakuum susnica </t>
  </si>
  <si>
    <t>Jaroslava Будински-Симендић</t>
  </si>
  <si>
    <t>jarka@uns.ac.rs</t>
  </si>
  <si>
    <t>#0702587</t>
  </si>
  <si>
    <t xml:space="preserve">Pinceta anatomska, 18 cm, standard KRUUSE- Danska </t>
  </si>
  <si>
    <t>Драган Николић</t>
  </si>
  <si>
    <t>nikolicd@agrif.bg.ac.rs</t>
  </si>
  <si>
    <t>#0700690</t>
  </si>
  <si>
    <t xml:space="preserve">P~ncetaa natomska, kriva, 13 cm KRUUSE- Danska 440729 </t>
  </si>
  <si>
    <t>Labok d.o.o.</t>
  </si>
  <si>
    <t>#SV1422</t>
  </si>
  <si>
    <t xml:space="preserve">Shaker sa drzacem bez vodenog kupatila za WB14 i WB22, Memmert </t>
  </si>
  <si>
    <t>Бранко Бугарски</t>
  </si>
  <si>
    <t>branko@tmf.bg.ac.rs</t>
  </si>
  <si>
    <t>#CC69.2</t>
  </si>
  <si>
    <t xml:space="preserve">All-purpose heating cabinets, model UNE, model 600 </t>
  </si>
  <si>
    <t>Природноматематички факултет у Нишу</t>
  </si>
  <si>
    <t>Ћирила и Методија 2 18000 Ниш</t>
  </si>
  <si>
    <t>Нико Радуловић</t>
  </si>
  <si>
    <t>vangelis0703@yahoo.com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</si>
</sst>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37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75931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76880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21</v>
      </c>
      <c r="J3" s="8" t="s">
        <v>22</v>
      </c>
      <c r="K3" s="8" t="s">
        <v>23</v>
      </c>
      <c r="L3" s="8" t="s">
        <v>24</v>
      </c>
    </row>
    <row r="4" spans="1:12">
      <c r="A4" s="8">
        <v>3</v>
      </c>
      <c r="B4" s="8">
        <v>77330</v>
      </c>
      <c r="C4" s="8" t="s">
        <v>12</v>
      </c>
      <c r="D4" s="8" t="s">
        <v>25</v>
      </c>
      <c r="E4" s="8" t="s">
        <v>26</v>
      </c>
      <c r="F4" s="9">
        <v>1</v>
      </c>
      <c r="G4" s="11"/>
      <c r="H4" s="10" t="str">
        <f>F4*G4</f>
        <v>0</v>
      </c>
      <c r="I4" s="8" t="s">
        <v>27</v>
      </c>
      <c r="J4" s="8" t="s">
        <v>28</v>
      </c>
      <c r="K4" s="8" t="s">
        <v>29</v>
      </c>
      <c r="L4" s="8" t="s">
        <v>30</v>
      </c>
    </row>
    <row r="5" spans="1:12">
      <c r="A5" s="8">
        <v>4</v>
      </c>
      <c r="B5" s="8">
        <v>81157</v>
      </c>
      <c r="C5" s="8" t="s">
        <v>31</v>
      </c>
      <c r="D5" s="8" t="s">
        <v>32</v>
      </c>
      <c r="E5" s="8" t="s">
        <v>33</v>
      </c>
      <c r="F5" s="9">
        <v>1</v>
      </c>
      <c r="G5" s="11"/>
      <c r="H5" s="10" t="str">
        <f>F5*G5</f>
        <v>0</v>
      </c>
      <c r="I5" s="8" t="s">
        <v>34</v>
      </c>
      <c r="J5" s="8" t="s">
        <v>35</v>
      </c>
      <c r="K5" s="8" t="s">
        <v>36</v>
      </c>
      <c r="L5" s="8" t="s">
        <v>37</v>
      </c>
    </row>
    <row r="6" spans="1:12">
      <c r="A6" s="8">
        <v>5</v>
      </c>
      <c r="B6" s="8">
        <v>81158</v>
      </c>
      <c r="C6" s="8" t="s">
        <v>31</v>
      </c>
      <c r="D6" s="8" t="s">
        <v>38</v>
      </c>
      <c r="E6" s="8" t="s">
        <v>39</v>
      </c>
      <c r="F6" s="9">
        <v>1</v>
      </c>
      <c r="G6" s="11"/>
      <c r="H6" s="10" t="str">
        <f>F6*G6</f>
        <v>0</v>
      </c>
      <c r="I6" s="8" t="s">
        <v>34</v>
      </c>
      <c r="J6" s="8" t="s">
        <v>35</v>
      </c>
      <c r="K6" s="8" t="s">
        <v>36</v>
      </c>
      <c r="L6" s="8" t="s">
        <v>37</v>
      </c>
    </row>
    <row r="7" spans="1:12">
      <c r="A7" s="8">
        <v>6</v>
      </c>
      <c r="B7" s="8">
        <v>81390</v>
      </c>
      <c r="C7" s="8" t="s">
        <v>12</v>
      </c>
      <c r="D7" s="8" t="s">
        <v>40</v>
      </c>
      <c r="E7" s="8" t="s">
        <v>41</v>
      </c>
      <c r="F7" s="9">
        <v>1</v>
      </c>
      <c r="G7" s="11"/>
      <c r="H7" s="10" t="str">
        <f>F7*G7</f>
        <v>0</v>
      </c>
      <c r="I7" s="8" t="s">
        <v>42</v>
      </c>
      <c r="J7" s="8" t="s">
        <v>43</v>
      </c>
      <c r="K7" s="8" t="s">
        <v>44</v>
      </c>
      <c r="L7" s="8" t="s">
        <v>45</v>
      </c>
    </row>
    <row r="8" spans="1:12">
      <c r="A8" s="8">
        <v>7</v>
      </c>
      <c r="B8" s="8">
        <v>81391</v>
      </c>
      <c r="C8" s="8" t="s">
        <v>12</v>
      </c>
      <c r="D8" s="8" t="s">
        <v>46</v>
      </c>
      <c r="E8" s="8" t="s">
        <v>47</v>
      </c>
      <c r="F8" s="9">
        <v>1</v>
      </c>
      <c r="G8" s="11"/>
      <c r="H8" s="10" t="str">
        <f>F8*G8</f>
        <v>0</v>
      </c>
      <c r="I8" s="8" t="s">
        <v>42</v>
      </c>
      <c r="J8" s="8" t="s">
        <v>43</v>
      </c>
      <c r="K8" s="8" t="s">
        <v>44</v>
      </c>
      <c r="L8" s="8" t="s">
        <v>45</v>
      </c>
    </row>
    <row r="9" spans="1:12">
      <c r="A9" s="8">
        <v>8</v>
      </c>
      <c r="B9" s="8">
        <v>82735</v>
      </c>
      <c r="C9" s="8" t="s">
        <v>12</v>
      </c>
      <c r="D9" s="8" t="s">
        <v>48</v>
      </c>
      <c r="E9" s="8" t="s">
        <v>49</v>
      </c>
      <c r="F9" s="9">
        <v>1</v>
      </c>
      <c r="G9" s="11"/>
      <c r="H9" s="10" t="str">
        <f>F9*G9</f>
        <v>0</v>
      </c>
      <c r="I9" s="8" t="s">
        <v>50</v>
      </c>
      <c r="J9" s="8" t="s">
        <v>51</v>
      </c>
      <c r="K9" s="8" t="s">
        <v>52</v>
      </c>
      <c r="L9" s="8" t="s">
        <v>53</v>
      </c>
    </row>
    <row r="10" spans="1:12">
      <c r="A10" s="8">
        <v>9</v>
      </c>
      <c r="B10" s="8">
        <v>84402</v>
      </c>
      <c r="C10" s="8" t="s">
        <v>12</v>
      </c>
      <c r="D10" s="8" t="s">
        <v>54</v>
      </c>
      <c r="E10" s="8" t="s">
        <v>55</v>
      </c>
      <c r="F10" s="9">
        <v>1</v>
      </c>
      <c r="G10" s="11"/>
      <c r="H10" s="10" t="str">
        <f>F10*G10</f>
        <v>0</v>
      </c>
      <c r="I10" s="8" t="s">
        <v>56</v>
      </c>
      <c r="J10" s="8" t="s">
        <v>57</v>
      </c>
      <c r="K10" s="8" t="s">
        <v>58</v>
      </c>
      <c r="L10" s="8" t="s">
        <v>59</v>
      </c>
    </row>
    <row r="11" spans="1:12">
      <c r="A11" s="8">
        <v>10</v>
      </c>
      <c r="B11" s="8">
        <v>84926</v>
      </c>
      <c r="C11" s="8" t="s">
        <v>12</v>
      </c>
      <c r="D11" s="8" t="s">
        <v>60</v>
      </c>
      <c r="E11" s="8" t="s">
        <v>61</v>
      </c>
      <c r="F11" s="9">
        <v>2</v>
      </c>
      <c r="G11" s="11"/>
      <c r="H11" s="10" t="str">
        <f>F11*G11</f>
        <v>0</v>
      </c>
      <c r="I11" s="8" t="s">
        <v>62</v>
      </c>
      <c r="J11" s="8" t="s">
        <v>63</v>
      </c>
      <c r="K11" s="8" t="s">
        <v>64</v>
      </c>
      <c r="L11" s="8" t="s">
        <v>65</v>
      </c>
    </row>
    <row r="12" spans="1:12">
      <c r="A12" s="8">
        <v>11</v>
      </c>
      <c r="B12" s="8">
        <v>84927</v>
      </c>
      <c r="C12" s="8" t="s">
        <v>12</v>
      </c>
      <c r="D12" s="8" t="s">
        <v>66</v>
      </c>
      <c r="E12" s="8" t="s">
        <v>67</v>
      </c>
      <c r="F12" s="9">
        <v>1</v>
      </c>
      <c r="G12" s="11"/>
      <c r="H12" s="10" t="str">
        <f>F12*G12</f>
        <v>0</v>
      </c>
      <c r="I12" s="8" t="s">
        <v>62</v>
      </c>
      <c r="J12" s="8" t="s">
        <v>63</v>
      </c>
      <c r="K12" s="8" t="s">
        <v>64</v>
      </c>
      <c r="L12" s="8" t="s">
        <v>65</v>
      </c>
    </row>
    <row r="13" spans="1:12">
      <c r="A13" s="8">
        <v>12</v>
      </c>
      <c r="B13" s="8">
        <v>84929</v>
      </c>
      <c r="C13" s="8" t="s">
        <v>12</v>
      </c>
      <c r="D13" s="8" t="s">
        <v>68</v>
      </c>
      <c r="E13" s="8" t="s">
        <v>69</v>
      </c>
      <c r="F13" s="9">
        <v>1</v>
      </c>
      <c r="G13" s="11"/>
      <c r="H13" s="10" t="str">
        <f>F13*G13</f>
        <v>0</v>
      </c>
      <c r="I13" s="8" t="s">
        <v>62</v>
      </c>
      <c r="J13" s="8" t="s">
        <v>63</v>
      </c>
      <c r="K13" s="8" t="s">
        <v>64</v>
      </c>
      <c r="L13" s="8" t="s">
        <v>65</v>
      </c>
    </row>
    <row r="14" spans="1:12">
      <c r="A14" s="8">
        <v>13</v>
      </c>
      <c r="B14" s="8">
        <v>84935</v>
      </c>
      <c r="C14" s="8" t="s">
        <v>12</v>
      </c>
      <c r="D14" s="8" t="s">
        <v>70</v>
      </c>
      <c r="E14" s="8" t="s">
        <v>71</v>
      </c>
      <c r="F14" s="9">
        <v>2</v>
      </c>
      <c r="G14" s="11"/>
      <c r="H14" s="10" t="str">
        <f>F14*G14</f>
        <v>0</v>
      </c>
      <c r="I14" s="8" t="s">
        <v>62</v>
      </c>
      <c r="J14" s="8" t="s">
        <v>63</v>
      </c>
      <c r="K14" s="8" t="s">
        <v>64</v>
      </c>
      <c r="L14" s="8" t="s">
        <v>65</v>
      </c>
    </row>
    <row r="15" spans="1:12">
      <c r="A15" s="8">
        <v>14</v>
      </c>
      <c r="B15" s="8">
        <v>84939</v>
      </c>
      <c r="C15" s="8" t="s">
        <v>12</v>
      </c>
      <c r="D15" s="8" t="s">
        <v>72</v>
      </c>
      <c r="E15" s="8" t="s">
        <v>73</v>
      </c>
      <c r="F15" s="9">
        <v>2</v>
      </c>
      <c r="G15" s="11"/>
      <c r="H15" s="10" t="str">
        <f>F15*G15</f>
        <v>0</v>
      </c>
      <c r="I15" s="8" t="s">
        <v>62</v>
      </c>
      <c r="J15" s="8" t="s">
        <v>63</v>
      </c>
      <c r="K15" s="8" t="s">
        <v>64</v>
      </c>
      <c r="L15" s="8" t="s">
        <v>65</v>
      </c>
    </row>
    <row r="16" spans="1:12">
      <c r="A16" s="8">
        <v>15</v>
      </c>
      <c r="B16" s="8">
        <v>84941</v>
      </c>
      <c r="C16" s="8" t="s">
        <v>12</v>
      </c>
      <c r="D16" s="8" t="s">
        <v>74</v>
      </c>
      <c r="E16" s="8" t="s">
        <v>75</v>
      </c>
      <c r="F16" s="9">
        <v>10</v>
      </c>
      <c r="G16" s="11"/>
      <c r="H16" s="10" t="str">
        <f>F16*G16</f>
        <v>0</v>
      </c>
      <c r="I16" s="8" t="s">
        <v>62</v>
      </c>
      <c r="J16" s="8" t="s">
        <v>63</v>
      </c>
      <c r="K16" s="8" t="s">
        <v>64</v>
      </c>
      <c r="L16" s="8" t="s">
        <v>65</v>
      </c>
    </row>
    <row r="17" spans="1:12">
      <c r="A17" s="8">
        <v>16</v>
      </c>
      <c r="B17" s="8">
        <v>85032</v>
      </c>
      <c r="C17" s="8" t="s">
        <v>12</v>
      </c>
      <c r="D17" s="8" t="s">
        <v>76</v>
      </c>
      <c r="E17" s="8" t="s">
        <v>77</v>
      </c>
      <c r="F17" s="9">
        <v>1</v>
      </c>
      <c r="G17" s="11"/>
      <c r="H17" s="10" t="str">
        <f>F17*G17</f>
        <v>0</v>
      </c>
      <c r="I17" s="8" t="s">
        <v>62</v>
      </c>
      <c r="J17" s="8" t="s">
        <v>63</v>
      </c>
      <c r="K17" s="8" t="s">
        <v>64</v>
      </c>
      <c r="L17" s="8" t="s">
        <v>65</v>
      </c>
    </row>
    <row r="18" spans="1:12">
      <c r="A18" s="8">
        <v>17</v>
      </c>
      <c r="B18" s="8">
        <v>85033</v>
      </c>
      <c r="C18" s="8" t="s">
        <v>12</v>
      </c>
      <c r="D18" s="8" t="s">
        <v>78</v>
      </c>
      <c r="E18" s="8" t="s">
        <v>79</v>
      </c>
      <c r="F18" s="9">
        <v>1</v>
      </c>
      <c r="G18" s="11"/>
      <c r="H18" s="10" t="str">
        <f>F18*G18</f>
        <v>0</v>
      </c>
      <c r="I18" s="8" t="s">
        <v>62</v>
      </c>
      <c r="J18" s="8" t="s">
        <v>63</v>
      </c>
      <c r="K18" s="8" t="s">
        <v>64</v>
      </c>
      <c r="L18" s="8" t="s">
        <v>65</v>
      </c>
    </row>
    <row r="19" spans="1:12">
      <c r="A19" s="8">
        <v>18</v>
      </c>
      <c r="B19" s="8">
        <v>85039</v>
      </c>
      <c r="C19" s="8" t="s">
        <v>12</v>
      </c>
      <c r="D19" s="8" t="s">
        <v>80</v>
      </c>
      <c r="E19" s="8" t="s">
        <v>81</v>
      </c>
      <c r="F19" s="9">
        <v>1</v>
      </c>
      <c r="G19" s="11"/>
      <c r="H19" s="10" t="str">
        <f>F19*G19</f>
        <v>0</v>
      </c>
      <c r="I19" s="8" t="s">
        <v>62</v>
      </c>
      <c r="J19" s="8" t="s">
        <v>63</v>
      </c>
      <c r="K19" s="8" t="s">
        <v>64</v>
      </c>
      <c r="L19" s="8" t="s">
        <v>65</v>
      </c>
    </row>
    <row r="20" spans="1:12">
      <c r="A20" s="8">
        <v>19</v>
      </c>
      <c r="B20" s="8">
        <v>85040</v>
      </c>
      <c r="C20" s="8" t="s">
        <v>12</v>
      </c>
      <c r="D20" s="8" t="s">
        <v>82</v>
      </c>
      <c r="E20" s="8" t="s">
        <v>83</v>
      </c>
      <c r="F20" s="9">
        <v>1</v>
      </c>
      <c r="G20" s="11"/>
      <c r="H20" s="10" t="str">
        <f>F20*G20</f>
        <v>0</v>
      </c>
      <c r="I20" s="8" t="s">
        <v>62</v>
      </c>
      <c r="J20" s="8" t="s">
        <v>63</v>
      </c>
      <c r="K20" s="8" t="s">
        <v>64</v>
      </c>
      <c r="L20" s="8" t="s">
        <v>65</v>
      </c>
    </row>
    <row r="21" spans="1:12">
      <c r="A21" s="8">
        <v>20</v>
      </c>
      <c r="B21" s="8">
        <v>85041</v>
      </c>
      <c r="C21" s="8" t="s">
        <v>12</v>
      </c>
      <c r="D21" s="8" t="s">
        <v>84</v>
      </c>
      <c r="E21" s="8" t="s">
        <v>85</v>
      </c>
      <c r="F21" s="9">
        <v>6</v>
      </c>
      <c r="G21" s="11"/>
      <c r="H21" s="10" t="str">
        <f>F21*G21</f>
        <v>0</v>
      </c>
      <c r="I21" s="8" t="s">
        <v>62</v>
      </c>
      <c r="J21" s="8" t="s">
        <v>63</v>
      </c>
      <c r="K21" s="8" t="s">
        <v>64</v>
      </c>
      <c r="L21" s="8" t="s">
        <v>65</v>
      </c>
    </row>
    <row r="22" spans="1:12">
      <c r="A22" s="8">
        <v>21</v>
      </c>
      <c r="B22" s="8">
        <v>85042</v>
      </c>
      <c r="C22" s="8" t="s">
        <v>12</v>
      </c>
      <c r="D22" s="8" t="s">
        <v>86</v>
      </c>
      <c r="E22" s="8" t="s">
        <v>87</v>
      </c>
      <c r="F22" s="9">
        <v>50</v>
      </c>
      <c r="G22" s="11"/>
      <c r="H22" s="10" t="str">
        <f>F22*G22</f>
        <v>0</v>
      </c>
      <c r="I22" s="8" t="s">
        <v>62</v>
      </c>
      <c r="J22" s="8" t="s">
        <v>63</v>
      </c>
      <c r="K22" s="8" t="s">
        <v>64</v>
      </c>
      <c r="L22" s="8" t="s">
        <v>65</v>
      </c>
    </row>
    <row r="23" spans="1:12">
      <c r="A23" s="8">
        <v>22</v>
      </c>
      <c r="B23" s="8">
        <v>85043</v>
      </c>
      <c r="C23" s="8" t="s">
        <v>12</v>
      </c>
      <c r="D23" s="8" t="s">
        <v>88</v>
      </c>
      <c r="E23" s="8" t="s">
        <v>89</v>
      </c>
      <c r="F23" s="9">
        <v>50</v>
      </c>
      <c r="G23" s="11"/>
      <c r="H23" s="10" t="str">
        <f>F23*G23</f>
        <v>0</v>
      </c>
      <c r="I23" s="8" t="s">
        <v>62</v>
      </c>
      <c r="J23" s="8" t="s">
        <v>63</v>
      </c>
      <c r="K23" s="8" t="s">
        <v>64</v>
      </c>
      <c r="L23" s="8" t="s">
        <v>65</v>
      </c>
    </row>
    <row r="24" spans="1:12">
      <c r="A24" s="8">
        <v>23</v>
      </c>
      <c r="B24" s="8">
        <v>85081</v>
      </c>
      <c r="C24" s="8" t="s">
        <v>12</v>
      </c>
      <c r="D24" s="8" t="s">
        <v>90</v>
      </c>
      <c r="E24" s="8" t="s">
        <v>91</v>
      </c>
      <c r="F24" s="9">
        <v>1</v>
      </c>
      <c r="G24" s="11"/>
      <c r="H24" s="10" t="str">
        <f>F24*G24</f>
        <v>0</v>
      </c>
      <c r="I24" s="8" t="s">
        <v>62</v>
      </c>
      <c r="J24" s="8" t="s">
        <v>63</v>
      </c>
      <c r="K24" s="8" t="s">
        <v>64</v>
      </c>
      <c r="L24" s="8" t="s">
        <v>65</v>
      </c>
    </row>
    <row r="25" spans="1:12">
      <c r="A25" s="8">
        <v>24</v>
      </c>
      <c r="B25" s="8">
        <v>85082</v>
      </c>
      <c r="C25" s="8" t="s">
        <v>12</v>
      </c>
      <c r="D25" s="8" t="s">
        <v>92</v>
      </c>
      <c r="E25" s="8" t="s">
        <v>93</v>
      </c>
      <c r="F25" s="9">
        <v>50</v>
      </c>
      <c r="G25" s="11"/>
      <c r="H25" s="10" t="str">
        <f>F25*G25</f>
        <v>0</v>
      </c>
      <c r="I25" s="8" t="s">
        <v>62</v>
      </c>
      <c r="J25" s="8" t="s">
        <v>63</v>
      </c>
      <c r="K25" s="8" t="s">
        <v>64</v>
      </c>
      <c r="L25" s="8" t="s">
        <v>65</v>
      </c>
    </row>
    <row r="26" spans="1:12">
      <c r="A26" s="8">
        <v>25</v>
      </c>
      <c r="B26" s="8">
        <v>86324</v>
      </c>
      <c r="C26" s="8" t="s">
        <v>94</v>
      </c>
      <c r="D26" s="8" t="s">
        <v>95</v>
      </c>
      <c r="E26" s="8" t="s">
        <v>96</v>
      </c>
      <c r="F26" s="9">
        <v>1</v>
      </c>
      <c r="G26" s="11"/>
      <c r="H26" s="10" t="str">
        <f>F26*G26</f>
        <v>0</v>
      </c>
      <c r="I26" s="8" t="s">
        <v>97</v>
      </c>
      <c r="J26" s="8" t="s">
        <v>98</v>
      </c>
      <c r="K26" s="8" t="s">
        <v>99</v>
      </c>
      <c r="L26" s="8" t="s">
        <v>100</v>
      </c>
    </row>
    <row r="27" spans="1:12">
      <c r="A27" s="8">
        <v>26</v>
      </c>
      <c r="B27" s="8">
        <v>86952</v>
      </c>
      <c r="C27" s="8" t="s">
        <v>94</v>
      </c>
      <c r="D27" s="8" t="s">
        <v>101</v>
      </c>
      <c r="E27" s="8" t="s">
        <v>102</v>
      </c>
      <c r="F27" s="9">
        <v>1</v>
      </c>
      <c r="G27" s="11"/>
      <c r="H27" s="10" t="str">
        <f>F27*G27</f>
        <v>0</v>
      </c>
      <c r="I27" s="8" t="s">
        <v>34</v>
      </c>
      <c r="J27" s="8" t="s">
        <v>35</v>
      </c>
      <c r="K27" s="8" t="s">
        <v>103</v>
      </c>
      <c r="L27" s="8" t="s">
        <v>104</v>
      </c>
    </row>
    <row r="28" spans="1:12">
      <c r="A28" s="8">
        <v>27</v>
      </c>
      <c r="B28" s="8">
        <v>87812</v>
      </c>
      <c r="C28" s="8" t="s">
        <v>12</v>
      </c>
      <c r="D28" s="8" t="s">
        <v>105</v>
      </c>
      <c r="E28" s="8" t="s">
        <v>106</v>
      </c>
      <c r="F28" s="9">
        <v>1</v>
      </c>
      <c r="G28" s="11"/>
      <c r="H28" s="10" t="str">
        <f>F28*G28</f>
        <v>0</v>
      </c>
      <c r="I28" s="8" t="s">
        <v>107</v>
      </c>
      <c r="J28" s="8" t="s">
        <v>108</v>
      </c>
      <c r="K28" s="8" t="s">
        <v>109</v>
      </c>
      <c r="L28" s="8" t="s">
        <v>110</v>
      </c>
    </row>
    <row r="29" spans="1:12">
      <c r="A29" s="8">
        <v>28</v>
      </c>
      <c r="B29" s="8">
        <v>87813</v>
      </c>
      <c r="C29" s="8" t="s">
        <v>12</v>
      </c>
      <c r="D29" s="8" t="s">
        <v>111</v>
      </c>
      <c r="E29" s="8" t="s">
        <v>112</v>
      </c>
      <c r="F29" s="9">
        <v>1</v>
      </c>
      <c r="G29" s="11"/>
      <c r="H29" s="10" t="str">
        <f>F29*G29</f>
        <v>0</v>
      </c>
      <c r="I29" s="8" t="s">
        <v>107</v>
      </c>
      <c r="J29" s="8" t="s">
        <v>108</v>
      </c>
      <c r="K29" s="8" t="s">
        <v>109</v>
      </c>
      <c r="L29" s="8" t="s">
        <v>110</v>
      </c>
    </row>
    <row r="30" spans="1:12">
      <c r="A30" s="8">
        <v>29</v>
      </c>
      <c r="B30" s="8">
        <v>87814</v>
      </c>
      <c r="C30" s="8" t="s">
        <v>12</v>
      </c>
      <c r="D30" s="8" t="s">
        <v>113</v>
      </c>
      <c r="E30" s="8" t="s">
        <v>114</v>
      </c>
      <c r="F30" s="9">
        <v>1</v>
      </c>
      <c r="G30" s="11"/>
      <c r="H30" s="10" t="str">
        <f>F30*G30</f>
        <v>0</v>
      </c>
      <c r="I30" s="8" t="s">
        <v>107</v>
      </c>
      <c r="J30" s="8" t="s">
        <v>108</v>
      </c>
      <c r="K30" s="8" t="s">
        <v>109</v>
      </c>
      <c r="L30" s="8" t="s">
        <v>110</v>
      </c>
    </row>
    <row r="31" spans="1:12">
      <c r="A31" s="8">
        <v>30</v>
      </c>
      <c r="B31" s="8">
        <v>89518</v>
      </c>
      <c r="C31" s="8" t="s">
        <v>94</v>
      </c>
      <c r="D31" s="8" t="s">
        <v>115</v>
      </c>
      <c r="E31" s="8" t="s">
        <v>116</v>
      </c>
      <c r="F31" s="9">
        <v>1</v>
      </c>
      <c r="G31" s="11"/>
      <c r="H31" s="10" t="str">
        <f>F31*G31</f>
        <v>0</v>
      </c>
      <c r="I31" s="8" t="s">
        <v>117</v>
      </c>
      <c r="J31" s="8" t="s">
        <v>118</v>
      </c>
      <c r="K31" s="8" t="s">
        <v>119</v>
      </c>
      <c r="L31" s="8" t="s">
        <v>120</v>
      </c>
    </row>
    <row r="32" spans="1:12">
      <c r="A32" s="8">
        <v>31</v>
      </c>
      <c r="B32" s="8">
        <v>90435</v>
      </c>
      <c r="C32" s="8" t="s">
        <v>31</v>
      </c>
      <c r="D32" s="8" t="s">
        <v>121</v>
      </c>
      <c r="E32" s="8" t="s">
        <v>122</v>
      </c>
      <c r="F32" s="9">
        <v>1</v>
      </c>
      <c r="G32" s="11"/>
      <c r="H32" s="10" t="str">
        <f>F32*G32</f>
        <v>0</v>
      </c>
      <c r="I32" s="8" t="s">
        <v>21</v>
      </c>
      <c r="J32" s="8" t="s">
        <v>22</v>
      </c>
      <c r="K32" s="8" t="s">
        <v>123</v>
      </c>
      <c r="L32" s="8" t="s">
        <v>124</v>
      </c>
    </row>
    <row r="33" spans="1:12">
      <c r="A33" s="8">
        <v>32</v>
      </c>
      <c r="B33" s="8">
        <v>90520</v>
      </c>
      <c r="C33" s="8" t="s">
        <v>12</v>
      </c>
      <c r="D33" s="8" t="s">
        <v>125</v>
      </c>
      <c r="E33" s="8" t="s">
        <v>126</v>
      </c>
      <c r="F33" s="9">
        <v>2</v>
      </c>
      <c r="G33" s="11"/>
      <c r="H33" s="10" t="str">
        <f>F33*G33</f>
        <v>0</v>
      </c>
      <c r="I33" s="8" t="s">
        <v>117</v>
      </c>
      <c r="J33" s="8" t="s">
        <v>118</v>
      </c>
      <c r="K33" s="8" t="s">
        <v>127</v>
      </c>
      <c r="L33" s="8" t="s">
        <v>128</v>
      </c>
    </row>
    <row r="34" spans="1:12">
      <c r="A34" s="8">
        <v>33</v>
      </c>
      <c r="B34" s="8">
        <v>90521</v>
      </c>
      <c r="C34" s="8" t="s">
        <v>12</v>
      </c>
      <c r="D34" s="8" t="s">
        <v>129</v>
      </c>
      <c r="E34" s="8" t="s">
        <v>130</v>
      </c>
      <c r="F34" s="9">
        <v>2</v>
      </c>
      <c r="G34" s="11"/>
      <c r="H34" s="10" t="str">
        <f>F34*G34</f>
        <v>0</v>
      </c>
      <c r="I34" s="8" t="s">
        <v>117</v>
      </c>
      <c r="J34" s="8" t="s">
        <v>118</v>
      </c>
      <c r="K34" s="8" t="s">
        <v>127</v>
      </c>
      <c r="L34" s="8" t="s">
        <v>128</v>
      </c>
    </row>
    <row r="35" spans="1:12">
      <c r="A35" s="8">
        <v>34</v>
      </c>
      <c r="B35" s="8">
        <v>90641</v>
      </c>
      <c r="C35" s="8" t="s">
        <v>131</v>
      </c>
      <c r="D35" s="8" t="s">
        <v>132</v>
      </c>
      <c r="E35" s="8" t="s">
        <v>133</v>
      </c>
      <c r="F35" s="9">
        <v>1</v>
      </c>
      <c r="G35" s="11"/>
      <c r="H35" s="10" t="str">
        <f>F35*G35</f>
        <v>0</v>
      </c>
      <c r="I35" s="8" t="s">
        <v>15</v>
      </c>
      <c r="J35" s="8" t="s">
        <v>16</v>
      </c>
      <c r="K35" s="8" t="s">
        <v>134</v>
      </c>
      <c r="L35" s="8" t="s">
        <v>135</v>
      </c>
    </row>
    <row r="36" spans="1:12">
      <c r="A36" s="8">
        <v>35</v>
      </c>
      <c r="B36" s="8">
        <v>91092</v>
      </c>
      <c r="C36" s="8" t="s">
        <v>94</v>
      </c>
      <c r="D36" s="8" t="s">
        <v>136</v>
      </c>
      <c r="E36" s="8" t="s">
        <v>137</v>
      </c>
      <c r="F36" s="9">
        <v>1</v>
      </c>
      <c r="G36" s="11"/>
      <c r="H36" s="10" t="str">
        <f>F36*G36</f>
        <v>0</v>
      </c>
      <c r="I36" s="8" t="s">
        <v>138</v>
      </c>
      <c r="J36" s="8" t="s">
        <v>139</v>
      </c>
      <c r="K36" s="8" t="s">
        <v>140</v>
      </c>
      <c r="L36" s="8" t="s">
        <v>141</v>
      </c>
    </row>
    <row r="37" spans="1:12">
      <c r="A37"/>
      <c r="B37"/>
      <c r="C37"/>
      <c r="D37"/>
      <c r="E37"/>
      <c r="F37"/>
      <c r="G37"/>
      <c r="H37"/>
      <c r="I37"/>
      <c r="J37"/>
      <c r="K37"/>
      <c r="L37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Lot390-Memmert- standard </dc:title>
  <dc:description>Lot390-Memmert- standard </dc:description>
  <dc:subject>Lot390-Memmert- standard </dc:subject>
  <cp:keywords>Lot390-Memmert- standard </cp:keywords>
  <cp:category>Lotovi</cp:category>
</cp:coreProperties>
</file>