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6" r:id="rId2"/>
  </sheets>
  <calcPr calcId="145621"/>
</workbook>
</file>

<file path=xl/calcChain.xml><?xml version="1.0" encoding="utf-8"?>
<calcChain xmlns="http://schemas.openxmlformats.org/spreadsheetml/2006/main">
  <c r="G7" i="26" l="1"/>
  <c r="E2" i="26" s="1"/>
  <c r="F3" i="26" l="1"/>
  <c r="G1" i="26"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<sst xmlns="http://schemas.openxmlformats.org/spreadsheetml/2006/main" count="20" uniqueCount="20">
  <si>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</si>
  <si>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</si>
  <si>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</si>
  <si>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</si>
  <si>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</si>
  <si>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</si>
  <si>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</si>
  <si>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</si>
  <si>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</si>
  <si>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</si>
  <si>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</si>
  <si>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</si>
  <si>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</si>
  <si>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</si>
  <si>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</si>
  <si>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44</t>
  </si>
  <si>
    <t xml:space="preserve">Continuous-flow Hydrogenation Reactor </t>
  </si>
  <si>
    <t xml:space="preserve"> Reactor system for the hydrogenation in a continuous flow of reactant
 Hydrogen has to be generated in-situ from the electrolysis of water.
 No external storage of hydrogen necessary
 Usage of packed catalyst cartridges where the reaction takes place
 Touch-screen panel with real time reaction monitoring, data logging, method storage capabilities.
 The software  has to have a timer function where users can set the duration of the reaction.
 The software has to use the inlet and outlet valves to automatically equilibrate the system, run the reaction and rinse the lines with solvent.
Technical Data Specification
Introduction of the reactant in the reactor by High pressure pump
Stainless-steel reaction line 
Water reservoir level indicator
System Blockage in case of high pressure and leak detection
Pressure Range  From 0 bar to a maximum of 100 bars
Hydrogen generation Electrolysis of deionized water
Reaction Temperature Range From 10-150°C
Flow Rates 0.1 - 3 ml/min
Optimal Flow Rates 0.5 - 2 ml/min
Maximum Hydrogen Production Rate: 60 cm3/min
Water Reservoir Capacity: 150 ml
Catalyst cartridges dimensions 30, 55 and 70 mm</t>
  </si>
  <si>
    <t>TOTAL DAP PRICE OF LOT No44:</t>
  </si>
  <si>
    <r>
      <t>Delivery address:</t>
    </r>
    <r>
      <rPr>
        <sz val="10"/>
        <rFont val="Times New Roman"/>
        <family val="1"/>
      </rPr>
      <t xml:space="preserve"> Prirodnomatematički fakultet u Kragujevacu, R. Domanovica 12, 34000 Kragujevac,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</si>
</sst>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0" fillId="3" borderId="1" xfId="0" applyNumberFormat="1" applyFont="1" applyFill="1" applyBorder="1" applyAlignment="1" applyProtection="1">
      <alignment horizontal="center" vertical="top" wrapText="1"/>
    </xf>
    <xf numFmtId="1" fontId="10" fillId="3" borderId="2" xfId="0" applyNumberFormat="1" applyFont="1" applyFill="1" applyBorder="1" applyAlignment="1" applyProtection="1">
      <alignment horizontal="center" vertical="top" wrapText="1"/>
    </xf>
    <xf numFmtId="4" fontId="10" fillId="3" borderId="15" xfId="0" applyNumberFormat="1" applyFont="1" applyFill="1" applyBorder="1" applyAlignment="1" applyProtection="1">
      <alignment horizontal="right" vertical="top" wrapText="1"/>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2" fillId="3" borderId="26" xfId="0" applyNumberFormat="1" applyFont="1" applyFill="1" applyBorder="1" applyAlignment="1" applyProtection="1">
      <alignment horizontal="center" vertical="top" wrapText="1"/>
    </xf>
    <xf numFmtId="0" fontId="10" fillId="3" borderId="10" xfId="0" applyNumberFormat="1" applyFont="1" applyFill="1" applyBorder="1" applyAlignment="1" applyProtection="1">
      <alignment horizontal="center" vertical="top" wrapText="1"/>
    </xf>
    <xf numFmtId="1" fontId="10" fillId="3" borderId="10" xfId="0" applyNumberFormat="1" applyFont="1" applyFill="1" applyBorder="1" applyAlignment="1" applyProtection="1">
      <alignment horizontal="center" vertical="top" wrapText="1"/>
    </xf>
    <xf numFmtId="0" fontId="13" fillId="3" borderId="27" xfId="0" applyFont="1" applyFill="1" applyBorder="1" applyAlignment="1" applyProtection="1">
      <alignment vertical="top" wrapText="1"/>
    </xf>
    <xf numFmtId="4" fontId="11" fillId="3" borderId="17" xfId="0" applyNumberFormat="1" applyFont="1" applyFill="1" applyBorder="1" applyAlignment="1" applyProtection="1">
      <alignment horizontal="right" vertical="top" wrapText="1"/>
    </xf>
    <xf numFmtId="4" fontId="10" fillId="0" borderId="2" xfId="0" applyNumberFormat="1" applyFont="1" applyFill="1" applyBorder="1" applyAlignment="1" applyProtection="1">
      <alignment horizontal="right" vertical="top" wrapText="1"/>
      <protection locked="0"/>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wrapText="1"/>
    </xf>
    <xf numFmtId="1" fontId="10" fillId="3" borderId="25" xfId="0" applyNumberFormat="1" applyFont="1" applyFill="1" applyBorder="1" applyAlignment="1" applyProtection="1">
      <alignment horizontal="left" vertical="top" wrapText="1"/>
    </xf>
    <xf numFmtId="1" fontId="10" fillId="3" borderId="14"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628650</xdr:colOff>
          <xdr:row>0</xdr:row>
          <xdr:rowOff>152400</xdr:rowOff>
        </xdr:to>
        <xdr:sp macro="" textlink="">
          <xdr:nvSpPr>
            <xdr:cNvPr id="25621" name="Drop Down 21" hidden="1">
              <a:extLst>
                <a:ext uri="{63B3BB69-23CF-44E3-9099-C40C66FF867C}">
                  <a14:compatExt spid="_x0000_s256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8" sqref="B8"/>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3.5" x14ac:dyDescent="0.2">
      <c r="A1" s="3" t="s">
        <v>15</v>
      </c>
      <c r="B1" s="4" t="s">
        <v>11</v>
      </c>
      <c r="C1" s="5" t="s">
        <v>12</v>
      </c>
      <c r="D1" s="6" t="s">
        <v>18</v>
      </c>
      <c r="E1" s="48"/>
      <c r="F1" s="49"/>
      <c r="G1" s="7">
        <f>SUM(F3+F4)</f>
        <v>0</v>
      </c>
    </row>
    <row r="2" spans="1:7" ht="13.5" customHeight="1" x14ac:dyDescent="0.2">
      <c r="A2" s="39" t="s">
        <v>19</v>
      </c>
      <c r="B2" s="40"/>
      <c r="C2" s="41"/>
      <c r="D2" s="23"/>
      <c r="E2" s="37">
        <f>SUM(G7)</f>
        <v>0</v>
      </c>
      <c r="F2" s="38"/>
      <c r="G2" s="24"/>
    </row>
    <row r="3" spans="1:7" ht="13.5" x14ac:dyDescent="0.2">
      <c r="A3" s="42"/>
      <c r="B3" s="43"/>
      <c r="C3" s="44"/>
      <c r="D3" s="8" t="s">
        <v>4</v>
      </c>
      <c r="E3" s="9"/>
      <c r="F3" s="25">
        <f>G7</f>
        <v>0</v>
      </c>
      <c r="G3" s="10" t="s">
        <v>13</v>
      </c>
    </row>
    <row r="4" spans="1:7" ht="14.25" thickBot="1" x14ac:dyDescent="0.25">
      <c r="A4" s="45"/>
      <c r="B4" s="46"/>
      <c r="C4" s="47"/>
      <c r="D4" s="11" t="s">
        <v>7</v>
      </c>
      <c r="E4" s="12"/>
      <c r="F4" s="13"/>
      <c r="G4" s="14"/>
    </row>
    <row r="5" spans="1:7" ht="14.25" thickBot="1" x14ac:dyDescent="0.25">
      <c r="A5" s="15"/>
      <c r="B5" s="15"/>
      <c r="C5" s="15"/>
      <c r="D5" s="16"/>
      <c r="E5" s="17"/>
      <c r="F5" s="17"/>
      <c r="G5" s="18"/>
    </row>
    <row r="6" spans="1:7" ht="26.25" thickBot="1" x14ac:dyDescent="0.25">
      <c r="A6" s="19" t="s">
        <v>2</v>
      </c>
      <c r="B6" s="20" t="s">
        <v>14</v>
      </c>
      <c r="C6" s="21" t="s">
        <v>0</v>
      </c>
      <c r="D6" s="20" t="s">
        <v>1</v>
      </c>
      <c r="E6" s="20" t="s">
        <v>6</v>
      </c>
      <c r="F6" s="20" t="s">
        <v>5</v>
      </c>
      <c r="G6" s="22" t="s">
        <v>3</v>
      </c>
    </row>
    <row r="7" spans="1:7" ht="12.75" customHeight="1" x14ac:dyDescent="0.2">
      <c r="A7" s="26">
        <v>1</v>
      </c>
      <c r="B7" s="50" t="s">
        <v>16</v>
      </c>
      <c r="C7" s="51"/>
      <c r="D7" s="52"/>
      <c r="E7" s="27">
        <v>1</v>
      </c>
      <c r="F7" s="36">
        <v>0</v>
      </c>
      <c r="G7" s="28">
        <f>E7*F7</f>
        <v>0</v>
      </c>
    </row>
    <row r="8" spans="1:7" ht="279.75" customHeight="1" thickBot="1" x14ac:dyDescent="0.25">
      <c r="A8" s="31"/>
      <c r="B8" s="32">
        <v>1446</v>
      </c>
      <c r="C8" s="29" t="s">
        <v>17</v>
      </c>
      <c r="D8" s="30"/>
      <c r="E8" s="33"/>
      <c r="F8" s="34"/>
      <c r="G8" s="35"/>
    </row>
  </sheetData>
  <mergeCells count="4">
    <mergeCell ref="E2:F2"/>
    <mergeCell ref="A2:C4"/>
    <mergeCell ref="E1:F1"/>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5621" r:id="rId4" name="Drop Down 21">
              <controlPr defaultSize="0" autoLine="0" autoPict="0">
                <anchor moveWithCells="1">
                  <from>
                    <xdr:col>4</xdr:col>
                    <xdr:colOff>38100</xdr:colOff>
                    <xdr:row>0</xdr:row>
                    <xdr:rowOff>0</xdr:rowOff>
                  </from>
                  <to>
                    <xdr:col>5</xdr:col>
                    <xdr:colOff>628650</xdr:colOff>
                    <xdr:row>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2012-08-06T09:02:12Z</dcterms:modified>
</cp:coreProperties>
</file>