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5" r:id="rId2"/>
  </sheets>
  <calcPr calcId="145621"/>
</workbook>
</file>

<file path=xl/calcChain.xml><?xml version="1.0" encoding="utf-8"?>
<calcChain xmlns="http://schemas.openxmlformats.org/spreadsheetml/2006/main">
  <c r="E2" i="35" l="1"/>
  <c r="G7" i="35"/>
  <c r="F3" i="35" s="1"/>
  <c r="G1" i="3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<sst xmlns="http://schemas.openxmlformats.org/spreadsheetml/2006/main" count="20" uniqueCount="20">
  <si>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</si>
  <si>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</si>
  <si>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</si>
  <si>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</si>
  <si>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</si>
  <si>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</si>
  <si>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</si>
  <si>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</si>
  <si>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</si>
  <si>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</si>
  <si>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</si>
  <si>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</si>
  <si>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</si>
  <si>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</si>
  <si>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</si>
  <si>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96</t>
  </si>
  <si>
    <t>Stent tester</t>
  </si>
  <si>
    <t xml:space="preserve"> Powered by voice coils to produce pressure waves
  Deflectionis achieved by pressurization of non-physiologically complient tubes with non-physiological pressure differential to achieve desired radial deflection
 Pressure wave coming from both sides
 Direct diametric distention measurement using a laser micrometer
 Capacity to test 8 mock test samples simultaneously at 80Hz &amp; 15% radial distention
 Test samples up to 100mm length and 32mm diameter
 Meets or exceeds international standards such as ISO 25539-2 and ASTM F2477
 110/220V Single Phase, 10 amps  </t>
  </si>
  <si>
    <t>TOTAL DAP PRICE OF LOT No96:</t>
  </si>
  <si>
    <r>
      <t>Delivery address:</t>
    </r>
    <r>
      <rPr>
        <sz val="10"/>
        <rFont val="Times New Roman"/>
        <family val="1"/>
      </rPr>
      <t xml:space="preserve"> Mašinski fakultet u Kragujevacu, Sestre Janjic 6,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</si>
</sst>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3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3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4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5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6" fillId="2" borderId="18" xfId="0" applyFont="1" applyFill="1" applyBorder="1" applyAlignment="1" applyProtection="1">
      <alignment horizontal="right" vertical="top"/>
    </xf>
    <xf numFmtId="4" fontId="15" fillId="2" borderId="19" xfId="0" applyNumberFormat="1" applyFont="1" applyFill="1" applyBorder="1" applyAlignment="1" applyProtection="1">
      <alignment vertical="top"/>
    </xf>
    <xf numFmtId="4" fontId="15" fillId="2" borderId="14" xfId="0" applyNumberFormat="1" applyFont="1" applyFill="1" applyBorder="1" applyAlignment="1" applyProtection="1">
      <alignment vertical="top"/>
    </xf>
    <xf numFmtId="4" fontId="10" fillId="0" borderId="18" xfId="0" applyNumberFormat="1" applyFont="1" applyFill="1" applyBorder="1" applyAlignment="1" applyProtection="1">
      <alignment horizontal="right" vertical="top"/>
      <protection locked="0"/>
    </xf>
    <xf numFmtId="1" fontId="12" fillId="3" borderId="23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5" xfId="0" applyNumberFormat="1" applyFont="1" applyFill="1" applyBorder="1" applyAlignment="1" applyProtection="1">
      <alignment horizontal="right" vertical="top"/>
    </xf>
    <xf numFmtId="0" fontId="13" fillId="3" borderId="8" xfId="0" applyFont="1" applyFill="1" applyBorder="1" applyAlignment="1" applyProtection="1">
      <alignment vertical="top"/>
    </xf>
    <xf numFmtId="0" fontId="15" fillId="2" borderId="24" xfId="0" applyFont="1" applyFill="1" applyBorder="1" applyAlignment="1" applyProtection="1">
      <alignment horizontal="center" vertical="top" wrapText="1"/>
    </xf>
    <xf numFmtId="0" fontId="15" fillId="2" borderId="25" xfId="0" applyFont="1" applyFill="1" applyBorder="1" applyAlignment="1" applyProtection="1">
      <alignment horizontal="center" vertical="top" wrapText="1"/>
    </xf>
    <xf numFmtId="0" fontId="18" fillId="2" borderId="25" xfId="0" applyFont="1" applyFill="1" applyBorder="1" applyAlignment="1" applyProtection="1">
      <alignment horizontal="center" vertical="top" wrapText="1"/>
    </xf>
    <xf numFmtId="0" fontId="15" fillId="2" borderId="26" xfId="0" applyFont="1" applyFill="1" applyBorder="1" applyAlignment="1" applyProtection="1">
      <alignment horizontal="center" vertical="top" wrapText="1"/>
    </xf>
    <xf numFmtId="0" fontId="15" fillId="2" borderId="27" xfId="0" applyFont="1" applyFill="1" applyBorder="1" applyAlignment="1" applyProtection="1">
      <alignment horizontal="center" vertical="top" wrapText="1"/>
    </xf>
    <xf numFmtId="4" fontId="16" fillId="2" borderId="20" xfId="0" applyNumberFormat="1" applyFont="1" applyFill="1" applyBorder="1" applyAlignment="1" applyProtection="1">
      <alignment horizontal="right" vertical="top"/>
    </xf>
    <xf numFmtId="4" fontId="16" fillId="2" borderId="21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6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17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1" fontId="10" fillId="3" borderId="11" xfId="0" applyNumberFormat="1" applyFont="1" applyFill="1" applyBorder="1" applyAlignment="1" applyProtection="1">
      <alignment horizontal="left" vertical="top"/>
    </xf>
    <xf numFmtId="1" fontId="10" fillId="3" borderId="22" xfId="0" applyNumberFormat="1" applyFont="1" applyFill="1" applyBorder="1" applyAlignment="1" applyProtection="1">
      <alignment horizontal="left" vertical="top"/>
    </xf>
    <xf numFmtId="1" fontId="10" fillId="3" borderId="12" xfId="0" applyNumberFormat="1" applyFont="1" applyFill="1" applyBorder="1" applyAlignment="1" applyProtection="1">
      <alignment horizontal="left" vertical="top"/>
    </xf>
    <xf numFmtId="4" fontId="16" fillId="2" borderId="11" xfId="0" applyNumberFormat="1" applyFont="1" applyFill="1" applyBorder="1" applyAlignment="1" applyProtection="1">
      <alignment horizontal="right" vertical="top"/>
    </xf>
    <xf numFmtId="4" fontId="16" fillId="2" borderId="12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752475</xdr:colOff>
          <xdr:row>1</xdr:row>
          <xdr:rowOff>0</xdr:rowOff>
        </xdr:to>
        <xdr:sp macro="" textlink="">
          <xdr:nvSpPr>
            <xdr:cNvPr id="34837" name="Drop Down 21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85546875" style="1" customWidth="1"/>
    <col min="5" max="5" width="6.7109375" style="1" customWidth="1"/>
    <col min="6" max="6" width="12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52"/>
      <c r="F1" s="53"/>
      <c r="G1" s="10">
        <f>SUM(F3+F4)</f>
        <v>0</v>
      </c>
    </row>
    <row r="2" spans="1:7" ht="13.5" customHeight="1" x14ac:dyDescent="0.2">
      <c r="A2" s="40" t="s">
        <v>19</v>
      </c>
      <c r="B2" s="41"/>
      <c r="C2" s="42"/>
      <c r="D2" s="22"/>
      <c r="E2" s="38">
        <f>SUM(G7)</f>
        <v>0</v>
      </c>
      <c r="F2" s="39"/>
      <c r="G2" s="23"/>
    </row>
    <row r="3" spans="1:7" ht="13.5" x14ac:dyDescent="0.2">
      <c r="A3" s="43"/>
      <c r="B3" s="44"/>
      <c r="C3" s="45"/>
      <c r="D3" s="11" t="s">
        <v>4</v>
      </c>
      <c r="E3" s="12"/>
      <c r="F3" s="24">
        <f>G7</f>
        <v>0</v>
      </c>
      <c r="G3" s="13" t="s">
        <v>13</v>
      </c>
    </row>
    <row r="4" spans="1:7" ht="14.25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33" t="s">
        <v>2</v>
      </c>
      <c r="B6" s="34" t="s">
        <v>14</v>
      </c>
      <c r="C6" s="35" t="s">
        <v>0</v>
      </c>
      <c r="D6" s="34" t="s">
        <v>1</v>
      </c>
      <c r="E6" s="34" t="s">
        <v>6</v>
      </c>
      <c r="F6" s="37" t="s">
        <v>5</v>
      </c>
      <c r="G6" s="36" t="s">
        <v>3</v>
      </c>
    </row>
    <row r="7" spans="1:7" x14ac:dyDescent="0.2">
      <c r="A7" s="3">
        <v>1</v>
      </c>
      <c r="B7" s="49" t="s">
        <v>16</v>
      </c>
      <c r="C7" s="50"/>
      <c r="D7" s="51"/>
      <c r="E7" s="4">
        <v>1</v>
      </c>
      <c r="F7" s="25">
        <v>0</v>
      </c>
      <c r="G7" s="5">
        <f>E7*F7</f>
        <v>0</v>
      </c>
    </row>
    <row r="8" spans="1:7" ht="124.5" thickBot="1" x14ac:dyDescent="0.25">
      <c r="A8" s="26"/>
      <c r="B8" s="27">
        <v>98</v>
      </c>
      <c r="C8" s="28" t="s">
        <v>17</v>
      </c>
      <c r="D8" s="29"/>
      <c r="E8" s="30"/>
      <c r="F8" s="32"/>
      <c r="G8" s="31"/>
    </row>
  </sheetData>
  <mergeCells count="4">
    <mergeCell ref="E2:F2"/>
    <mergeCell ref="A2:C4"/>
    <mergeCell ref="B7:D7"/>
    <mergeCell ref="E1:F1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37" r:id="rId4" name="Drop Down 2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752475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2012-08-06T10:06:20Z</dcterms:modified>
</cp:coreProperties>
</file>