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8" r:id="rId2"/>
  </sheets>
  <calcPr calcId="145621"/>
</workbook>
</file>

<file path=xl/calcChain.xml><?xml version="1.0" encoding="utf-8"?>
<calcChain xmlns="http://schemas.openxmlformats.org/spreadsheetml/2006/main">
  <c r="G7" i="38" l="1"/>
  <c r="E2" i="38" s="1"/>
  <c r="F3" i="38" l="1"/>
  <c r="G1" i="38"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<sst xmlns="http://schemas.openxmlformats.org/spreadsheetml/2006/main" count="20" uniqueCount="20">
  <si>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</si>
  <si>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</si>
  <si>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</si>
  <si>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</si>
  <si>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</si>
  <si>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</si>
  <si>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</si>
  <si>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</si>
  <si>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</si>
  <si>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</si>
  <si>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</si>
  <si>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</si>
  <si>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</si>
  <si>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</si>
  <si>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</si>
  <si>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111</t>
  </si>
  <si>
    <t>Posturograph system</t>
  </si>
  <si>
    <t>Posturography analysis system with standardized assessment protocols. 
System should be based on force plate platform, equipped with additional support external units, for load manipulations in different groups of patients, with overhead support bar with patient harness set. Support should be adjustable for patients who need posture support during stance/equilibrium recordings, with maximal platform step height of 20 cm, and to support patient height up to 200 cm, and maximal patient weight of minimum 150 kg. The system should utilize a dynamic dual force plate, minimum of 45 cm x 45 cm dimensions, with rotation capabilities to measure the vertical forces exerted by the subjects feet.  System should have a moveable visual surround with LCD display and illumination. Rotation of the dual force plate and visual surround should be controlled by independent direct current servomotors (Force plate rotation ±10°, Visual surround rotation ±10°), for training on a fixed or moving surface and visual environment. System should also consists of PC with appropriate software support, USB connections, LCD monitor and all necessary cables and connections. 
System software should include and calculate several standardized assessment protocols, such as sensory organization test (SOT), Center of gravity alignment (COG), adaptation test, Limits of stability (LOS), Balance strategy analysis, Weight Bearing Squat (WBS), Rhythmic Weight Shift (RWS). Also, should have the dynamic training protocols such an interactive, responsive, functional training exercises using visual biofeedback, coupled with sensitive, real-time monitoring of movement. Exercise protocols should be possible to set to meet individual patient needs and can be adjusted. The system should be able to record and store all assessments and training sessions for verification of patient progress and functional outcomes.
System should have accessories included (and foam pad included), with system cart. System should have appropriate electrical characteristics of 50-60 Hz, and be compliant to CE standards.</t>
  </si>
  <si>
    <t>TOTAL DAP PRICE OF LOT No111:</t>
  </si>
  <si>
    <r>
      <t>Delivery address:</t>
    </r>
    <r>
      <rPr>
        <sz val="10"/>
        <rFont val="Times New Roman"/>
        <family val="1"/>
      </rPr>
      <t xml:space="preserve"> Medicinski fakultet u Beogradu,  Dr Subotica 6,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</si>
</sst>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0</xdr:row>
          <xdr:rowOff>285750</xdr:rowOff>
        </xdr:to>
        <xdr:sp macro="" textlink="">
          <xdr:nvSpPr>
            <xdr:cNvPr id="37909" name="Drop Down 21" hidden="1">
              <a:extLst>
                <a:ext uri="{63B3BB69-23CF-44E3-9099-C40C66FF867C}">
                  <a14:compatExt spid="_x0000_s3790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8" sqref="C8"/>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25.5" x14ac:dyDescent="0.2">
      <c r="A1" s="36" t="s">
        <v>15</v>
      </c>
      <c r="B1" s="6" t="s">
        <v>11</v>
      </c>
      <c r="C1" s="7" t="s">
        <v>12</v>
      </c>
      <c r="D1" s="8" t="s">
        <v>18</v>
      </c>
      <c r="E1" s="48"/>
      <c r="F1" s="49"/>
      <c r="G1" s="9">
        <f>SUM(F3+F4)</f>
        <v>0</v>
      </c>
    </row>
    <row r="2" spans="1:7" ht="13.5" customHeight="1" x14ac:dyDescent="0.2">
      <c r="A2" s="39" t="s">
        <v>19</v>
      </c>
      <c r="B2" s="40"/>
      <c r="C2" s="41"/>
      <c r="D2" s="25"/>
      <c r="E2" s="37">
        <f>SUM(G7)</f>
        <v>0</v>
      </c>
      <c r="F2" s="38"/>
      <c r="G2" s="26"/>
    </row>
    <row r="3" spans="1:7" ht="13.5" x14ac:dyDescent="0.2">
      <c r="A3" s="42"/>
      <c r="B3" s="43"/>
      <c r="C3" s="44"/>
      <c r="D3" s="10" t="s">
        <v>4</v>
      </c>
      <c r="E3" s="11"/>
      <c r="F3" s="27">
        <f>G7</f>
        <v>0</v>
      </c>
      <c r="G3" s="12" t="s">
        <v>13</v>
      </c>
    </row>
    <row r="4" spans="1:7" ht="14.25" thickBot="1" x14ac:dyDescent="0.25">
      <c r="A4" s="45"/>
      <c r="B4" s="46"/>
      <c r="C4" s="47"/>
      <c r="D4" s="13" t="s">
        <v>7</v>
      </c>
      <c r="E4" s="14"/>
      <c r="F4" s="15"/>
      <c r="G4" s="16"/>
    </row>
    <row r="5" spans="1:7" ht="14.25" thickBot="1" x14ac:dyDescent="0.25">
      <c r="A5" s="17"/>
      <c r="B5" s="17"/>
      <c r="C5" s="17"/>
      <c r="D5" s="18"/>
      <c r="E5" s="19"/>
      <c r="F5" s="19"/>
      <c r="G5" s="20"/>
    </row>
    <row r="6" spans="1:7" ht="13.5" customHeight="1" thickBot="1" x14ac:dyDescent="0.25">
      <c r="A6" s="21" t="s">
        <v>2</v>
      </c>
      <c r="B6" s="22" t="s">
        <v>14</v>
      </c>
      <c r="C6" s="23" t="s">
        <v>0</v>
      </c>
      <c r="D6" s="22" t="s">
        <v>1</v>
      </c>
      <c r="E6" s="22" t="s">
        <v>6</v>
      </c>
      <c r="F6" s="22" t="s">
        <v>5</v>
      </c>
      <c r="G6" s="24" t="s">
        <v>3</v>
      </c>
    </row>
    <row r="7" spans="1:7" x14ac:dyDescent="0.2">
      <c r="A7" s="3">
        <v>1</v>
      </c>
      <c r="B7" s="50" t="s">
        <v>16</v>
      </c>
      <c r="C7" s="51"/>
      <c r="D7" s="52"/>
      <c r="E7" s="4">
        <v>1</v>
      </c>
      <c r="F7" s="35">
        <v>0</v>
      </c>
      <c r="G7" s="5">
        <f>E7*F7</f>
        <v>0</v>
      </c>
    </row>
    <row r="8" spans="1:7" ht="368.25" customHeight="1" thickBot="1" x14ac:dyDescent="0.25">
      <c r="A8" s="28"/>
      <c r="B8" s="29">
        <v>2518</v>
      </c>
      <c r="C8" s="30" t="s">
        <v>17</v>
      </c>
      <c r="D8" s="31"/>
      <c r="E8" s="32"/>
      <c r="F8" s="34"/>
      <c r="G8" s="33"/>
    </row>
  </sheetData>
  <mergeCells count="4">
    <mergeCell ref="E2:F2"/>
    <mergeCell ref="A2:C4"/>
    <mergeCell ref="E1:F1"/>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7909" r:id="rId4" name="Drop Down 21">
              <controlPr defaultSize="0" autoLine="0" autoPict="0">
                <anchor moveWithCells="1">
                  <from>
                    <xdr:col>4</xdr:col>
                    <xdr:colOff>38100</xdr:colOff>
                    <xdr:row>0</xdr:row>
                    <xdr:rowOff>28575</xdr:rowOff>
                  </from>
                  <to>
                    <xdr:col>5</xdr:col>
                    <xdr:colOff>714375</xdr:colOff>
                    <xdr:row>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2012-08-06T10:21:06Z</dcterms:modified>
</cp:coreProperties>
</file>