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51" r:id="rId2"/>
  </sheets>
  <calcPr calcId="145621"/>
</workbook>
</file>

<file path=xl/calcChain.xml><?xml version="1.0" encoding="utf-8"?>
<calcChain xmlns="http://schemas.openxmlformats.org/spreadsheetml/2006/main">
  <c r="G7" i="51" l="1"/>
  <c r="F3" i="51" s="1"/>
  <c r="G1" i="51" s="1"/>
  <c r="G9" i="51"/>
  <c r="E2" i="51" l="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9" authorId="1">
      <text>
        <r>
          <rPr>
            <b/>
            <sz val="5"/>
            <color indexed="81"/>
            <rFont val="Tahoma"/>
            <family val="2"/>
          </rPr>
          <t xml:space="preserve">
</t>
        </r>
        <r>
          <rPr>
            <b/>
            <sz val="12"/>
            <color indexed="81"/>
            <rFont val="Tahoma"/>
            <family val="2"/>
          </rPr>
          <t>Insert CIF price</t>
        </r>
      </text>
    </comment>
    <comment ref="D10"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<sst xmlns="http://schemas.openxmlformats.org/spreadsheetml/2006/main" count="21" uniqueCount="21">
  <si>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</si>
  <si>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</si>
  <si>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</si>
  <si>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</si>
  <si>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</si>
  <si>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</si>
  <si>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</si>
  <si>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</si>
  <si>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</si>
  <si>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</si>
  <si>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</si>
  <si>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</si>
  <si>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</si>
  <si>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</si>
  <si>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</si>
  <si>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Xenon Flash Thermal Constant Analyzer</t>
  </si>
  <si>
    <t>LOT 170</t>
  </si>
  <si>
    <t>Thermal Properties Analyzer</t>
  </si>
  <si>
    <t>TOTAL DAP PRICE OF LOT No170:</t>
  </si>
  <si>
    <t xml:space="preserve">Thermal conductivity measuring instrument for laboratory use
Thermal Conductivity Meter – instrument for analyzing the thermophysical properties of various materials (thermal conductivity and heat transmission resistance of building, insulation and other materials). Easy to use, already calibrated or calibration material inclueded. 
Most important requirements:
Measuring range of thermal conductivity (minimum):  0.02 – 1.0 W/m•K 
Temperature Range (minimum):        0º to 50ºC
Accuracy:           Better than 5%
Power requirements:          220 V
Portable apparatus for in-situ measurement of thermophysical properties
Portable measurement apparatus for analysis of thermal resistance and thermal transmittance of building elements, by in-situ measurement. Measurements according to ISO 9869 and ASTM C1155 / C1046 standards. Heat flux sensor and thermocouples are important to be equiped with longer cable (atleast 20m). Primary use for analysis of buiding envelopes and walls. The apparatus should be already calibrated or calibration material should be inclueded, as the adequate software for readout.
Delivery address: Građevinski fakultet u Subotici, Kozaračka 2/a, 24000 Subotica, Serbia
</t>
  </si>
  <si>
    <t>Thermal Constants Analyzer for contact free nondestructive testing of thermal diffusivity and thermal conductivity of solids and liquids in wide temperature range.
Technical specifications
1. Temperature range: from room temperature to minimum 500oC 
2. Pulse source, pulse energy and sensor type: xenon flash lamp for generation of irradiating energy pulse up to 15J/pulse with mercury cadmium telluride (MCT) detector or InSb detector for detection of temperature rise
3. Furnace: Resistance furnace with automatic furnace lift
4. Heating and cooling rate:  0.01 up to 50°C/min
5. Vacuum: up to 10E-5mbar
6. Atmosphere: inert, oxidizing or reducing
7. Thermal diffusivity measuring range: 0,01 up to 1000 mm2/s
8. Thermal conductivity measuring range: 0.1 up to 2000 W/mK
9. Samples and sample holders: Various sample holders for different sample geometries from 10 mm square to 30 mm round samples, up to 6 mm thickness, with maximal sample number depending on sample size (up to 6). 
10. Accuracy:  3%
11. Electronics for data acquisition and complete data analysis software package 
12. USB or Ethernet interface
13. Included installation and training
14. Included packing and L/C charge
Delivery address: Tehnički fakultet u Boru,  Vojske Jugoslavije 12, 19210 Bor, Serbia</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</si>
</sst>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61">
    <xf numFmtId="0" fontId="0" fillId="0" borderId="0" xfId="0"/>
    <xf numFmtId="0" fontId="0" fillId="0" borderId="0" xfId="0"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6" xfId="0" applyNumberFormat="1" applyFont="1" applyFill="1" applyBorder="1" applyAlignment="1" applyProtection="1">
      <alignment horizontal="right" vertical="top"/>
    </xf>
    <xf numFmtId="1" fontId="12" fillId="3" borderId="13" xfId="0" applyNumberFormat="1" applyFont="1" applyFill="1" applyBorder="1" applyAlignment="1" applyProtection="1">
      <alignment horizontal="center" vertical="top"/>
    </xf>
    <xf numFmtId="0" fontId="14" fillId="0" borderId="6" xfId="0" applyFont="1" applyBorder="1" applyAlignment="1" applyProtection="1">
      <alignment horizontal="center" vertical="top" wrapText="1"/>
      <protection locked="0"/>
    </xf>
    <xf numFmtId="1" fontId="10" fillId="3" borderId="6"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0" fillId="3" borderId="6" xfId="0" applyNumberFormat="1" applyFont="1" applyFill="1" applyBorder="1" applyAlignment="1" applyProtection="1">
      <alignment horizontal="center"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6"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7"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8"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7" fillId="2" borderId="12" xfId="0" applyFont="1" applyFill="1" applyBorder="1" applyAlignment="1" applyProtection="1">
      <alignment horizontal="center" vertical="top" wrapText="1"/>
    </xf>
    <xf numFmtId="0" fontId="15" fillId="2" borderId="19" xfId="0" applyFont="1" applyFill="1" applyBorder="1" applyAlignment="1" applyProtection="1">
      <alignment horizontal="center" vertical="top" wrapText="1"/>
    </xf>
    <xf numFmtId="0" fontId="16" fillId="2" borderId="22" xfId="0" applyFont="1" applyFill="1" applyBorder="1" applyAlignment="1" applyProtection="1">
      <alignment horizontal="right" vertical="top"/>
    </xf>
    <xf numFmtId="4" fontId="15" fillId="2" borderId="23" xfId="0" applyNumberFormat="1" applyFont="1" applyFill="1" applyBorder="1" applyAlignment="1" applyProtection="1">
      <alignment vertical="top"/>
    </xf>
    <xf numFmtId="4" fontId="15" fillId="2" borderId="17" xfId="0" applyNumberFormat="1" applyFont="1" applyFill="1" applyBorder="1" applyAlignment="1" applyProtection="1">
      <alignment vertical="top"/>
    </xf>
    <xf numFmtId="0" fontId="1" fillId="3" borderId="6" xfId="0" applyFont="1" applyFill="1" applyBorder="1" applyAlignment="1" applyProtection="1">
      <alignment vertical="top" wrapText="1"/>
    </xf>
    <xf numFmtId="4" fontId="10" fillId="0" borderId="22" xfId="0" applyNumberFormat="1" applyFont="1" applyFill="1" applyBorder="1" applyAlignment="1" applyProtection="1">
      <alignment horizontal="right" vertical="top"/>
      <protection locked="0"/>
    </xf>
    <xf numFmtId="0" fontId="13" fillId="3" borderId="10" xfId="0" applyFont="1" applyFill="1" applyBorder="1" applyAlignment="1" applyProtection="1">
      <alignment vertical="top"/>
    </xf>
    <xf numFmtId="1" fontId="12" fillId="3" borderId="27"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8" xfId="0" applyNumberFormat="1" applyFont="1" applyFill="1" applyBorder="1" applyAlignment="1" applyProtection="1">
      <alignment horizontal="right" vertical="top"/>
    </xf>
    <xf numFmtId="0" fontId="13" fillId="3" borderId="28" xfId="0" applyFont="1" applyFill="1" applyBorder="1" applyAlignment="1" applyProtection="1">
      <alignment vertical="top"/>
    </xf>
    <xf numFmtId="4" fontId="10" fillId="0" borderId="2" xfId="0" applyNumberFormat="1" applyFont="1" applyFill="1" applyBorder="1" applyAlignment="1" applyProtection="1">
      <alignment horizontal="right" vertical="top"/>
      <protection locked="0"/>
    </xf>
    <xf numFmtId="0" fontId="15" fillId="2" borderId="1" xfId="0" applyFont="1" applyFill="1" applyBorder="1" applyAlignment="1" applyProtection="1">
      <alignment vertical="top" wrapText="1"/>
    </xf>
    <xf numFmtId="1" fontId="10" fillId="3" borderId="14" xfId="0" applyNumberFormat="1" applyFont="1" applyFill="1" applyBorder="1" applyAlignment="1" applyProtection="1">
      <alignment horizontal="left" vertical="top"/>
    </xf>
    <xf numFmtId="1" fontId="10" fillId="3" borderId="26" xfId="0" applyNumberFormat="1" applyFont="1" applyFill="1" applyBorder="1" applyAlignment="1" applyProtection="1">
      <alignment horizontal="left" vertical="top"/>
    </xf>
    <xf numFmtId="1" fontId="10" fillId="3" borderId="15" xfId="0" applyNumberFormat="1" applyFont="1" applyFill="1" applyBorder="1" applyAlignment="1" applyProtection="1">
      <alignment horizontal="left" vertical="top"/>
    </xf>
    <xf numFmtId="4" fontId="16" fillId="2" borderId="24" xfId="0" applyNumberFormat="1" applyFont="1" applyFill="1" applyBorder="1" applyAlignment="1" applyProtection="1">
      <alignment horizontal="right" vertical="top"/>
    </xf>
    <xf numFmtId="4" fontId="16" fillId="2" borderId="25" xfId="0" applyNumberFormat="1"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1"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14" xfId="0" applyNumberFormat="1" applyFont="1" applyFill="1" applyBorder="1" applyAlignment="1" applyProtection="1">
      <alignment horizontal="right" vertical="top"/>
    </xf>
    <xf numFmtId="4" fontId="16" fillId="2" borderId="15" xfId="0" applyNumberFormat="1" applyFont="1" applyFill="1" applyBorder="1" applyAlignment="1" applyProtection="1">
      <alignment horizontal="righ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28575</xdr:rowOff>
        </xdr:from>
        <xdr:to>
          <xdr:col>5</xdr:col>
          <xdr:colOff>676275</xdr:colOff>
          <xdr:row>0</xdr:row>
          <xdr:rowOff>314325</xdr:rowOff>
        </xdr:to>
        <xdr:sp macro="" textlink="">
          <xdr:nvSpPr>
            <xdr:cNvPr id="51235" name="Drop Down 35" hidden="1">
              <a:extLst>
                <a:ext uri="{63B3BB69-23CF-44E3-9099-C40C66FF867C}">
                  <a14:compatExt spid="_x0000_s5123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2" t="s">
        <v>8</v>
      </c>
      <c r="D1">
        <v>1</v>
      </c>
      <c r="E1">
        <v>1</v>
      </c>
      <c r="F1">
        <v>1</v>
      </c>
      <c r="G1">
        <v>1</v>
      </c>
      <c r="H1">
        <v>1</v>
      </c>
      <c r="I1">
        <v>1</v>
      </c>
    </row>
    <row r="2" spans="1:9" x14ac:dyDescent="0.2">
      <c r="A2" s="2" t="s">
        <v>9</v>
      </c>
    </row>
    <row r="3" spans="1:9" x14ac:dyDescent="0.2">
      <c r="A3" s="2"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tabSelected="1" zoomScale="85" zoomScaleNormal="85" workbookViewId="0">
      <selection activeCell="B10" sqref="B10"/>
    </sheetView>
  </sheetViews>
  <sheetFormatPr defaultRowHeight="12.75" x14ac:dyDescent="0.2"/>
  <cols>
    <col min="1" max="1" width="7.5703125" style="1" customWidth="1"/>
    <col min="2" max="2" width="9" style="1" customWidth="1"/>
    <col min="3" max="3" width="59.85546875" style="1" customWidth="1"/>
    <col min="4" max="4" width="41.28515625" style="1" customWidth="1"/>
    <col min="5" max="5" width="5.85546875" style="1" customWidth="1"/>
    <col min="6" max="6" width="11.140625" style="1" customWidth="1"/>
    <col min="7" max="7" width="13.28515625" style="1" customWidth="1"/>
    <col min="8" max="16384" width="9.140625" style="1"/>
  </cols>
  <sheetData>
    <row r="1" spans="1:7" ht="25.5" x14ac:dyDescent="0.2">
      <c r="A1" s="44" t="s">
        <v>16</v>
      </c>
      <c r="B1" s="11" t="s">
        <v>11</v>
      </c>
      <c r="C1" s="12" t="s">
        <v>12</v>
      </c>
      <c r="D1" s="13" t="s">
        <v>18</v>
      </c>
      <c r="E1" s="59"/>
      <c r="F1" s="60"/>
      <c r="G1" s="14">
        <f>SUM(F3+F4)</f>
        <v>0</v>
      </c>
    </row>
    <row r="2" spans="1:7" ht="13.5" customHeight="1" x14ac:dyDescent="0.2">
      <c r="A2" s="50"/>
      <c r="B2" s="51"/>
      <c r="C2" s="52"/>
      <c r="D2" s="30"/>
      <c r="E2" s="48">
        <f>SUM(G7,G9)</f>
        <v>0</v>
      </c>
      <c r="F2" s="49"/>
      <c r="G2" s="31"/>
    </row>
    <row r="3" spans="1:7" ht="13.5" x14ac:dyDescent="0.2">
      <c r="A3" s="53"/>
      <c r="B3" s="54"/>
      <c r="C3" s="55"/>
      <c r="D3" s="15" t="s">
        <v>4</v>
      </c>
      <c r="E3" s="16"/>
      <c r="F3" s="32">
        <f>G7+G9</f>
        <v>0</v>
      </c>
      <c r="G3" s="17" t="s">
        <v>13</v>
      </c>
    </row>
    <row r="4" spans="1:7" ht="14.25" thickBot="1" x14ac:dyDescent="0.25">
      <c r="A4" s="56"/>
      <c r="B4" s="57"/>
      <c r="C4" s="58"/>
      <c r="D4" s="18" t="s">
        <v>7</v>
      </c>
      <c r="E4" s="19"/>
      <c r="F4" s="20"/>
      <c r="G4" s="21"/>
    </row>
    <row r="5" spans="1:7" ht="14.25" thickBot="1" x14ac:dyDescent="0.25">
      <c r="A5" s="22"/>
      <c r="B5" s="22"/>
      <c r="C5" s="22"/>
      <c r="D5" s="23"/>
      <c r="E5" s="24"/>
      <c r="F5" s="24"/>
      <c r="G5" s="25"/>
    </row>
    <row r="6" spans="1:7" ht="26.25" thickBot="1" x14ac:dyDescent="0.25">
      <c r="A6" s="26" t="s">
        <v>2</v>
      </c>
      <c r="B6" s="27" t="s">
        <v>14</v>
      </c>
      <c r="C6" s="28" t="s">
        <v>0</v>
      </c>
      <c r="D6" s="27" t="s">
        <v>1</v>
      </c>
      <c r="E6" s="27" t="s">
        <v>6</v>
      </c>
      <c r="F6" s="27" t="s">
        <v>5</v>
      </c>
      <c r="G6" s="29" t="s">
        <v>3</v>
      </c>
    </row>
    <row r="7" spans="1:7" x14ac:dyDescent="0.2">
      <c r="A7" s="3">
        <v>1</v>
      </c>
      <c r="B7" s="45" t="s">
        <v>17</v>
      </c>
      <c r="C7" s="46"/>
      <c r="D7" s="47"/>
      <c r="E7" s="4">
        <v>1</v>
      </c>
      <c r="F7" s="43">
        <v>0</v>
      </c>
      <c r="G7" s="5">
        <f>E7*F7</f>
        <v>0</v>
      </c>
    </row>
    <row r="8" spans="1:7" ht="221.25" customHeight="1" thickBot="1" x14ac:dyDescent="0.25">
      <c r="A8" s="6"/>
      <c r="B8" s="10">
        <v>345</v>
      </c>
      <c r="C8" s="33" t="s">
        <v>19</v>
      </c>
      <c r="D8" s="7"/>
      <c r="E8" s="8"/>
      <c r="F8" s="35"/>
      <c r="G8" s="9"/>
    </row>
    <row r="9" spans="1:7" x14ac:dyDescent="0.2">
      <c r="A9" s="3">
        <v>2</v>
      </c>
      <c r="B9" s="45" t="s">
        <v>15</v>
      </c>
      <c r="C9" s="46"/>
      <c r="D9" s="47"/>
      <c r="E9" s="4">
        <v>1</v>
      </c>
      <c r="F9" s="34">
        <v>0</v>
      </c>
      <c r="G9" s="5">
        <f>E9*F9</f>
        <v>0</v>
      </c>
    </row>
    <row r="10" spans="1:7" ht="268.5" customHeight="1" thickBot="1" x14ac:dyDescent="0.25">
      <c r="A10" s="36"/>
      <c r="B10" s="37">
        <v>1473</v>
      </c>
      <c r="C10" s="38" t="s">
        <v>20</v>
      </c>
      <c r="D10" s="39"/>
      <c r="E10" s="40"/>
      <c r="F10" s="42"/>
      <c r="G10" s="41"/>
    </row>
  </sheetData>
  <mergeCells count="5">
    <mergeCell ref="B9:D9"/>
    <mergeCell ref="B7:D7"/>
    <mergeCell ref="E2:F2"/>
    <mergeCell ref="A2:C4"/>
    <mergeCell ref="E1:F1"/>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51235" r:id="rId4" name="Drop Down 35">
              <controlPr defaultSize="0" autoLine="0" autoPict="0">
                <anchor moveWithCells="1">
                  <from>
                    <xdr:col>4</xdr:col>
                    <xdr:colOff>38100</xdr:colOff>
                    <xdr:row>0</xdr:row>
                    <xdr:rowOff>28575</xdr:rowOff>
                  </from>
                  <to>
                    <xdr:col>5</xdr:col>
                    <xdr:colOff>676275</xdr:colOff>
                    <xdr:row>0</xdr:row>
                    <xdr:rowOff>314325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2012-08-06T12:40:23Z</dcterms:modified>
</cp:coreProperties>
</file>