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8" r:id="rId2"/>
  </sheets>
  <calcPr calcId="145621"/>
</workbook>
</file>

<file path=xl/calcChain.xml><?xml version="1.0" encoding="utf-8"?>
<calcChain xmlns="http://schemas.openxmlformats.org/spreadsheetml/2006/main">
  <c r="G7" i="38" l="1"/>
  <c r="E2" i="38" s="1"/>
  <c r="F3" i="38" l="1"/>
  <c r="G1" i="38"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<sst xmlns="http://schemas.openxmlformats.org/spreadsheetml/2006/main" count="20" uniqueCount="20">
  <si>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</si>
  <si>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</si>
  <si>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</si>
  <si>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</si>
  <si>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</si>
  <si>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</si>
  <si>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</si>
  <si>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</si>
  <si>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</si>
  <si>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</si>
  <si>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</si>
  <si>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</si>
  <si>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</si>
  <si>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</si>
  <si>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</si>
  <si>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110</t>
  </si>
  <si>
    <t>Treadmill system for gait and stance analysis</t>
  </si>
  <si>
    <t>Treadmil Medical system for stance and gait analysis, with software support system, and video camera and Wireless Bluetooth Analog modules. 
Treadmil system should enable simple and fast data recording to external PC, optional combination with video camera, motion analysis and possible EMG recordings. Gait characteristics analysis device should have software package, for stance and gait analysis, and should enable additional video camera and Wireless Bluetooth Analog modules and software system for realtime analysis, with built in training programs. Also, allows EMG recordings and presentation in integrated software solution, and possibility for wireless bluetooth analog connection. 
Treadmill carpet should consists of minimum 7000 force sensors arranged in a matrix that allows the analysis of force and pressure distribution during standing, walking and running. All data from the sensor units should be possible to transmit by an USB interface to a computer. Measuring range of 1-120 N/cm2, and sampling frequency minimum of 120 Hz. Main frame should consists illuminated color screen with a minimal resolution of 320*240 pixels. Flash memory and memory card should be included. Should consist USB and Internet connection. Weight carrying capacity not less than 150 kg. Weight of 200 kg maximum. Running surface minimum of 150 x 50 cm wide. Solid, smooth running treadmill should have speed up to 24 km/h, minimum speed of 0,2 km/h, with inclination in a range of 2 to 15 %, with drive electromotor. Treadmil system should have emergency stop option. System should have ability to create report/brochure with the gait parameters generated. Software should include database with real-time analysis, signal viewer and report generator, with analysis of force, time and step parameters. Video Modul – High quality digital camera, with wide-angle lens, stand and synchronization and all necessary cables. Also, should have video software extension.</t>
  </si>
  <si>
    <t>TOTAL DAP PRICE OF LOT No110:</t>
  </si>
  <si>
    <r>
      <t>Delivery address:</t>
    </r>
    <r>
      <rPr>
        <sz val="10"/>
        <rFont val="Times New Roman"/>
        <family val="1"/>
      </rPr>
      <t xml:space="preserve"> Medicinski fakultet u Beogradu,  Dr Subotica 6,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</si>
</sst>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0</xdr:row>
          <xdr:rowOff>285750</xdr:rowOff>
        </xdr:to>
        <xdr:sp macro="" textlink="">
          <xdr:nvSpPr>
            <xdr:cNvPr id="37902" name="Drop Down 14" hidden="1">
              <a:extLst>
                <a:ext uri="{63B3BB69-23CF-44E3-9099-C40C66FF867C}">
                  <a14:compatExt spid="_x0000_s3790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28.5" customHeight="1" x14ac:dyDescent="0.2">
      <c r="A1" s="36" t="s">
        <v>15</v>
      </c>
      <c r="B1" s="6" t="s">
        <v>11</v>
      </c>
      <c r="C1" s="7" t="s">
        <v>12</v>
      </c>
      <c r="D1" s="8" t="s">
        <v>18</v>
      </c>
      <c r="E1" s="37"/>
      <c r="F1" s="38"/>
      <c r="G1" s="9">
        <f>SUM(F3+F4)</f>
        <v>0</v>
      </c>
    </row>
    <row r="2" spans="1:7" ht="13.5" customHeight="1" x14ac:dyDescent="0.2">
      <c r="A2" s="39" t="s">
        <v>19</v>
      </c>
      <c r="B2" s="40"/>
      <c r="C2" s="41"/>
      <c r="D2" s="25"/>
      <c r="E2" s="48">
        <f>SUM(G7)</f>
        <v>0</v>
      </c>
      <c r="F2" s="49"/>
      <c r="G2" s="26"/>
    </row>
    <row r="3" spans="1:7" ht="17.25" customHeight="1" x14ac:dyDescent="0.2">
      <c r="A3" s="42"/>
      <c r="B3" s="43"/>
      <c r="C3" s="44"/>
      <c r="D3" s="10" t="s">
        <v>4</v>
      </c>
      <c r="E3" s="11"/>
      <c r="F3" s="27">
        <f>G7</f>
        <v>0</v>
      </c>
      <c r="G3" s="12" t="s">
        <v>13</v>
      </c>
    </row>
    <row r="4" spans="1:7" ht="14.25" thickBot="1" x14ac:dyDescent="0.25">
      <c r="A4" s="45"/>
      <c r="B4" s="46"/>
      <c r="C4" s="47"/>
      <c r="D4" s="13" t="s">
        <v>7</v>
      </c>
      <c r="E4" s="14"/>
      <c r="F4" s="15"/>
      <c r="G4" s="16"/>
    </row>
    <row r="5" spans="1:7" ht="12.75" customHeight="1" thickBot="1" x14ac:dyDescent="0.25">
      <c r="A5" s="17"/>
      <c r="B5" s="17"/>
      <c r="C5" s="17"/>
      <c r="D5" s="18"/>
      <c r="E5" s="19"/>
      <c r="F5" s="19"/>
      <c r="G5" s="20"/>
    </row>
    <row r="6" spans="1:7" ht="26.25" thickBot="1" x14ac:dyDescent="0.25">
      <c r="A6" s="21" t="s">
        <v>2</v>
      </c>
      <c r="B6" s="22" t="s">
        <v>14</v>
      </c>
      <c r="C6" s="23" t="s">
        <v>0</v>
      </c>
      <c r="D6" s="22" t="s">
        <v>1</v>
      </c>
      <c r="E6" s="22" t="s">
        <v>6</v>
      </c>
      <c r="F6" s="22" t="s">
        <v>5</v>
      </c>
      <c r="G6" s="24" t="s">
        <v>3</v>
      </c>
    </row>
    <row r="7" spans="1:7" x14ac:dyDescent="0.2">
      <c r="A7" s="3">
        <v>1</v>
      </c>
      <c r="B7" s="50" t="s">
        <v>16</v>
      </c>
      <c r="C7" s="51"/>
      <c r="D7" s="52"/>
      <c r="E7" s="4">
        <v>1</v>
      </c>
      <c r="F7" s="35">
        <v>0</v>
      </c>
      <c r="G7" s="5">
        <f>E7*F7</f>
        <v>0</v>
      </c>
    </row>
    <row r="8" spans="1:7" ht="345" customHeight="1" thickBot="1" x14ac:dyDescent="0.25">
      <c r="A8" s="28"/>
      <c r="B8" s="29">
        <v>2514</v>
      </c>
      <c r="C8" s="30" t="s">
        <v>17</v>
      </c>
      <c r="D8" s="31"/>
      <c r="E8" s="32"/>
      <c r="F8" s="34"/>
      <c r="G8" s="33"/>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Drop Down 14">
              <controlPr defaultSize="0" autoLine="0" autoPict="0">
                <anchor moveWithCells="1">
                  <from>
                    <xdr:col>4</xdr:col>
                    <xdr:colOff>38100</xdr:colOff>
                    <xdr:row>0</xdr:row>
                    <xdr:rowOff>28575</xdr:rowOff>
                  </from>
                  <to>
                    <xdr:col>5</xdr:col>
                    <xdr:colOff>714375</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2012-08-06T10:20:38Z</dcterms:modified>
</cp:coreProperties>
</file>