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1" r:id="rId2"/>
  </sheets>
  <calcPr calcId="145621"/>
</workbook>
</file>

<file path=xl/calcChain.xml><?xml version="1.0" encoding="utf-8"?>
<calcChain xmlns="http://schemas.openxmlformats.org/spreadsheetml/2006/main">
  <c r="G7" i="51" l="1"/>
  <c r="E2" i="51" l="1"/>
  <c r="F3" i="51"/>
  <c r="G1" i="51"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<sst xmlns="http://schemas.openxmlformats.org/spreadsheetml/2006/main" count="20" uniqueCount="20">
  <si>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</si>
  <si>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</si>
  <si>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</si>
  <si>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</si>
  <si>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</si>
  <si>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</si>
  <si>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</si>
  <si>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</si>
  <si>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</si>
  <si>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</si>
  <si>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</si>
  <si>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</si>
  <si>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</si>
  <si>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</si>
  <si>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</si>
  <si>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166</t>
  </si>
  <si>
    <t>GNSS Spider Software</t>
  </si>
  <si>
    <t>Design &amp; Architecture of the software :• Client/Server Architecture :• Shall run automatically and continuously as a service under Windows 7 Proffessional, Windows™ 2003 or Windows™ 2008 Server.• Software Services shall start automatically with other services when booting.• The operator need not be logged into Windows™.• If power should fails, the software will restart immediately when the power returns and the computer reboots.• Shall have fast and efficient multiple-user access to its own database.• Graphical User-Interface :• The client application shall have a “graphical user interface”, with typical Windows™ look and feel, that controls the server. It should be able to be installed on remote PC’s as well as on the server.• Easy to learn and use and Self-explanatory panels, boxes, windows, toolbars• Easily accessible for remote and on-site system supervisors• Map-views must include background map for a better visibility of the network.• Two access levels Administrators and viewers :• The Software shall have two access level administrator and viewers. Administrators (system supervisors) must have full control of software and the receivers.• Administrators must be able to start and stop the various operations, create and change configurations, set parameters and modes etc.• One Administrators shall be the support team of the Contractor for remote-maintenance;• The Software shall have the capability to grant other interested parties viewer-only rights.• Viewers should only be able to inspect the operation of the software, configuration parameters, system and receiver status etc..• Viewers should not be able control the software and its operation.GNSS software minimum tasks :• Controls GNSS receivers, directly and remotely:• The GNSS Software shall poll the RS receivers through an active connection and stream raw data.• Communication between the server and the reference-station receivers must have the flexibility to operate as :• Dial-up modem (landline/cellular/GSM/high-speed wireless);• Internet, intranet, local or wide area networks (TCP/IP),• Direct serial link (RS232)• Streaming of raw data from remote receiver shall be done either via  :• Binary raw data,• RTCM 2.x messages 18&amp;19 data• RTCMv3.0, RTCM V3.1• Configures the receiver internal and local RTK transmission using various channels• The GNSS Software must be able to perform the following Receiver configuration :• General receiver settings• Satellite tracking parameters• Primary logging parameters• Secondary logging parameters• Settings for a provisional local RTK transmission using radio• Provisional External meteorological Sensor• Provisional External inclination/tilt sensor• Generates event logs, alarms &amp; warnings on receiver status, network status and data quality status The GNSS Software shall perform the system monitoring and data control  :• Monitors the various communication links and the operation of the entire system.• Records critical events and Produces event log files• Checks the completeness and quality of all data downloaded from the reference-station receivers.• Graphically displays the satellites that were tracked by each CORS site over the past seven days.• Generates warnings and e-mail messages to selected supervisors if any unexpected events occur.Monitoring Baseline processing module• GNSS software have to compute the baselines between stations included in Project automatically and continuously using continuously streamed or periodically downloaded raw data from GNSS sensors• Computation of baselines must be according  following requirements:• L1 and L1/L2 real time and post processing of multiple baselines• Real time processing using network corrections in RTCM 3 format • Post-processing modes: static or kinematic• Logging of coordinate output to files and GNSS software database• Standard output formats: NMEA GGQ, GGA, LLQ, • Configuration of post-processing parameters• Use of precise ephemeris• GNSS software must directly and  smoothly interfaces to Monitoring software for further displacement analysis, integration with other sensors and notifications based on configurable limit checks.Network Adjustment and Deformational analyses module• Manual and automatic import of “data” XML files• Network adjustment computation as minimal constraint network, reference points as fixed or absolute fixed• Automatic outlier detection and removal• Deformation analysis based on the two-step method• Detect stable and unstable reference points• Combination of total stations and/or GPS/GNSS• Numerical and graphical analysis of the network adjustment and deformation analysis data• Statistically qualified data with precision and reliability• Display the magnitude, precision pattern and statistically significance of movements• Display unstable reference points• Compare the results of different measurement epochs• Simulate different topological scenario for achieving the optimal network geometry, accuracy and reliability</t>
  </si>
  <si>
    <t>TOTAL DAP PRICE OF LOT No166:</t>
  </si>
  <si>
    <r>
      <t>Delivery address:</t>
    </r>
    <r>
      <rPr>
        <sz val="10"/>
        <rFont val="Times New Roman"/>
        <family val="1"/>
      </rPr>
      <t xml:space="preserve"> Fakultet tehničkih nauka u Novom Sadu,  dr Ilije Đuričića 1, Novi Sad,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</si>
</sst>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5"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6"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85725</xdr:colOff>
          <xdr:row>0</xdr:row>
          <xdr:rowOff>295275</xdr:rowOff>
        </xdr:to>
        <xdr:sp macro="" textlink="">
          <xdr:nvSpPr>
            <xdr:cNvPr id="51201" name="Drop Down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59.85546875" style="1" customWidth="1"/>
    <col min="4" max="4" width="41.28515625" style="1" customWidth="1"/>
    <col min="5" max="5" width="5.85546875" style="1" customWidth="1"/>
    <col min="6" max="6" width="11.140625" style="1" customWidth="1"/>
    <col min="7" max="7" width="13.28515625" style="1" customWidth="1"/>
    <col min="8" max="16384" width="9.140625" style="1"/>
  </cols>
  <sheetData>
    <row r="1" spans="1:7" ht="27.75" customHeight="1" x14ac:dyDescent="0.2">
      <c r="A1" s="37" t="s">
        <v>15</v>
      </c>
      <c r="B1" s="7" t="s">
        <v>11</v>
      </c>
      <c r="C1" s="8" t="s">
        <v>12</v>
      </c>
      <c r="D1" s="9" t="s">
        <v>18</v>
      </c>
      <c r="E1" s="38"/>
      <c r="F1" s="39"/>
      <c r="G1" s="10">
        <f>SUM(F3+F4)</f>
        <v>0</v>
      </c>
    </row>
    <row r="2" spans="1:7" ht="19.5" customHeight="1" x14ac:dyDescent="0.2">
      <c r="A2" s="40" t="s">
        <v>19</v>
      </c>
      <c r="B2" s="41"/>
      <c r="C2" s="42"/>
      <c r="D2" s="26"/>
      <c r="E2" s="49">
        <f>SUM(G7)</f>
        <v>0</v>
      </c>
      <c r="F2" s="50"/>
      <c r="G2" s="27"/>
    </row>
    <row r="3" spans="1:7" ht="15.75" customHeight="1" x14ac:dyDescent="0.2">
      <c r="A3" s="43"/>
      <c r="B3" s="44"/>
      <c r="C3" s="45"/>
      <c r="D3" s="11" t="s">
        <v>4</v>
      </c>
      <c r="E3" s="12"/>
      <c r="F3" s="28">
        <f>G7</f>
        <v>0</v>
      </c>
      <c r="G3" s="13" t="s">
        <v>13</v>
      </c>
    </row>
    <row r="4" spans="1:7" ht="14.25" customHeight="1" thickBot="1" x14ac:dyDescent="0.25">
      <c r="A4" s="46"/>
      <c r="B4" s="47"/>
      <c r="C4" s="48"/>
      <c r="D4" s="14" t="s">
        <v>7</v>
      </c>
      <c r="E4" s="15"/>
      <c r="F4" s="16"/>
      <c r="G4" s="17"/>
    </row>
    <row r="5" spans="1:7" s="2" customFormat="1"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4">
        <v>1</v>
      </c>
      <c r="B7" s="51" t="s">
        <v>16</v>
      </c>
      <c r="C7" s="51"/>
      <c r="D7" s="51"/>
      <c r="E7" s="5">
        <v>1</v>
      </c>
      <c r="F7" s="36">
        <v>0</v>
      </c>
      <c r="G7" s="6">
        <f>E7*F7</f>
        <v>0</v>
      </c>
    </row>
    <row r="8" spans="1:7" ht="409.5" customHeight="1" thickBot="1" x14ac:dyDescent="0.25">
      <c r="A8" s="29"/>
      <c r="B8" s="30">
        <v>4998</v>
      </c>
      <c r="C8" s="31" t="s">
        <v>17</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Drop Down 1">
              <controlPr defaultSize="0" autoLine="0" autoPict="0">
                <anchor moveWithCells="1">
                  <from>
                    <xdr:col>4</xdr:col>
                    <xdr:colOff>38100</xdr:colOff>
                    <xdr:row>0</xdr:row>
                    <xdr:rowOff>28575</xdr:rowOff>
                  </from>
                  <to>
                    <xdr:col>6</xdr:col>
                    <xdr:colOff>85725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2012-08-06T12:36:00Z</dcterms:modified>
</cp:coreProperties>
</file>