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11340" windowHeight="8355" firstSheet="1" activeTab="1"/>
  </bookViews>
  <sheets>
    <sheet name="Aux-Currencies" sheetId="9" state="hidden" r:id="rId1"/>
    <sheet name="Sheet1" sheetId="45" r:id="rId2"/>
  </sheets>
  <calcPr calcId="145621"/>
</workbook>
</file>

<file path=xl/calcChain.xml><?xml version="1.0" encoding="utf-8"?>
<calcChain xmlns="http://schemas.openxmlformats.org/spreadsheetml/2006/main">
  <c r="G7" i="45" l="1"/>
  <c r="E2" i="45" s="1"/>
  <c r="F3" i="45" l="1"/>
  <c r="G1" i="45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<sst xmlns="http://schemas.openxmlformats.org/spreadsheetml/2006/main" count="20" uniqueCount="20">
  <si>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</si>
  <si>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</si>
  <si>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</si>
  <si>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</si>
  <si>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</si>
  <si>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</si>
  <si>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</si>
  <si>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</si>
  <si>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</si>
  <si>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</si>
  <si>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</si>
  <si>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</si>
  <si>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</si>
  <si>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</si>
  <si>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</si>
  <si>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143</t>
  </si>
  <si>
    <t>TOTAL DAP PRICE OF LOT No143:</t>
  </si>
  <si>
    <t>System elements:Permanent base station  with following characteristic:o   L1/L2 GPS+GLONASS signals o   External antenna o  Integrated UHF radio with emiting power of 2W o  Power supply from battery and eletrical 220V network  o   Environmental specification: IP67 o   Working temperature range: –40 °C to +65 °C •         GNSS Rover with following characteristic:o   L1/L2/L2C PS+GLONASS signals o   Integrated version (receiver, antenna, battery, and  UHF radio in same housing) o   Bluetooth wireless communication o   Battery supply for all day field working o   Environmental specification: IP67 o  Working temperature range: –40 °C to +65 °C o   All required accessories: Carbon Fiber Range Pole with Bipod, rack controller, battery charger, cables, carrying case
o  Field controler with following characteristics:   Windows Mobile 6.5 OS   CPU 800 MHz - minimum   Memory: 256 MB RAM, Storage 8 GB - minimum   Battery for several days
  Environmental specification: IPx7   working temperature range: –30 °C to +60 °C
  Integrated digital camera 5 MP - minimum, with LED flash   Internal GPS/Digital compass/Akcelerometer   Bluetooth, WiFi   Integrated quad-band GSM/GPRS/EDGE modem
  SD card slot   TFT color touchscreen, 4 incha, 640x480 – minimum, with backlight. Full alphanumeric  keyboard   Field software with support for all kind of GPS and conventional survey.   possibility to receive GPS correction by UHF radio from local base station  possibility to receive VRS correction from AGROS network by mobile internet   Interface on serbian language. Voice support on serbian language. Background maps: Vector and Raster  Direct marking from AutoCAD and SHAPE files  possibility of calculating materials volume directly on the field  collection of data for GIS. Georeferenced images as GIS attributes.  Report generation directly in the field •        Two additional field controlers with following characteristics:
  Windows Mobile 6.5 OS  CPU 800 MHz - minimum  Memory: 256 MB RAM, Storage 8 GB - minimum  Battery for several days  Environmental specification: IPx7  Working temperature range: –30 °C to +60 °C  Integrated digital camera 5 MP - minimum, with LED flash  Internal GPS/Digital compass/Akcelerometer  Bluetooth, WiFi  Integrated quad-band GSM/GPRS/EDGE modem  SD card slot  TFT color touchscreen, 4 incha, 640x480 – minimum, with backlight. Full alphanumeric  keyboard  Field software with support for all kind of GPS and conventional survey.  Possibility to receive GPS correction by UHF radio from local base station  Possibility to receive VRS correction from AGROS network by mobile internet 
  Interface on serbian language. Voice support on serbian language. Background maps: Vector and Raster  Direct marking from AutoCAD and SHAPE files  Possibility of calculating  materils volume directly on the field  Collection of data for GIS. Georeferenced images as GIS attributes.  Report generation directly in the field</t>
  </si>
  <si>
    <r>
      <t>Delivery address:</t>
    </r>
    <r>
      <rPr>
        <sz val="10"/>
        <rFont val="Times New Roman"/>
        <family val="1"/>
      </rPr>
      <t xml:space="preserve"> Arheološki institut u Beogradu,  Knez Mihailova 35, Belgrade, Serbia</t>
    </r>
  </si>
  <si>
    <t>Upgrade of existing Trimble GPS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</si>
</sst>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838200</xdr:colOff>
          <xdr:row>0</xdr:row>
          <xdr:rowOff>285750</xdr:rowOff>
        </xdr:to>
        <xdr:sp macro="" textlink="">
          <xdr:nvSpPr>
            <xdr:cNvPr id="45079" name="Drop Down 23" hidden="1">
              <a:extLst>
                <a:ext uri="{63B3BB69-23CF-44E3-9099-C40C66FF867C}">
                  <a14:compatExt spid="_x0000_s45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7.7109375" style="1" customWidth="1"/>
    <col min="4" max="4" width="31.5703125" style="1" customWidth="1"/>
    <col min="5" max="5" width="5.7109375" style="1" customWidth="1"/>
    <col min="6" max="6" width="12.7109375" style="1" customWidth="1"/>
    <col min="7" max="7" width="13.42578125" style="1" customWidth="1"/>
    <col min="8" max="16384" width="9.140625" style="1"/>
  </cols>
  <sheetData>
    <row r="1" spans="1:7" ht="25.5" x14ac:dyDescent="0.2">
      <c r="A1" s="37" t="s">
        <v>15</v>
      </c>
      <c r="B1" s="6" t="s">
        <v>11</v>
      </c>
      <c r="C1" s="7" t="s">
        <v>12</v>
      </c>
      <c r="D1" s="8" t="s">
        <v>16</v>
      </c>
      <c r="E1" s="38"/>
      <c r="F1" s="39"/>
      <c r="G1" s="9">
        <f>SUM(F3+F4)</f>
        <v>0</v>
      </c>
    </row>
    <row r="2" spans="1:7" ht="13.5" customHeight="1" x14ac:dyDescent="0.2">
      <c r="A2" s="40" t="s">
        <v>18</v>
      </c>
      <c r="B2" s="41"/>
      <c r="C2" s="42"/>
      <c r="D2" s="25"/>
      <c r="E2" s="49">
        <f>SUM(G7)</f>
        <v>0</v>
      </c>
      <c r="F2" s="50"/>
      <c r="G2" s="26"/>
    </row>
    <row r="3" spans="1:7" ht="13.5" x14ac:dyDescent="0.2">
      <c r="A3" s="43"/>
      <c r="B3" s="44"/>
      <c r="C3" s="45"/>
      <c r="D3" s="10" t="s">
        <v>4</v>
      </c>
      <c r="E3" s="11"/>
      <c r="F3" s="27">
        <f>G7</f>
        <v>0</v>
      </c>
      <c r="G3" s="12" t="s">
        <v>13</v>
      </c>
    </row>
    <row r="4" spans="1:7" ht="13.5" customHeight="1" thickBot="1" x14ac:dyDescent="0.25">
      <c r="A4" s="46"/>
      <c r="B4" s="47"/>
      <c r="C4" s="48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9" t="s">
        <v>5</v>
      </c>
      <c r="G6" s="24" t="s">
        <v>3</v>
      </c>
    </row>
    <row r="7" spans="1:7" x14ac:dyDescent="0.2">
      <c r="A7" s="3">
        <v>1</v>
      </c>
      <c r="B7" s="51" t="s">
        <v>19</v>
      </c>
      <c r="C7" s="52"/>
      <c r="D7" s="53"/>
      <c r="E7" s="4">
        <v>1</v>
      </c>
      <c r="F7" s="28">
        <v>0</v>
      </c>
      <c r="G7" s="5">
        <f>E7*F7</f>
        <v>0</v>
      </c>
    </row>
    <row r="8" spans="1:7" ht="409.5" customHeight="1" thickBot="1" x14ac:dyDescent="0.25">
      <c r="A8" s="30"/>
      <c r="B8" s="31">
        <v>1044</v>
      </c>
      <c r="C8" s="32" t="s">
        <v>17</v>
      </c>
      <c r="D8" s="33"/>
      <c r="E8" s="34"/>
      <c r="F8" s="36"/>
      <c r="G8" s="35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79" r:id="rId4" name="Drop Down 23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838200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2012-08-21T08:39:04Z</dcterms:modified>
</cp:coreProperties>
</file>