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9" r:id="rId2"/>
  </sheets>
  <calcPr calcId="145621"/>
</workbook>
</file>

<file path=xl/calcChain.xml><?xml version="1.0" encoding="utf-8"?>
<calcChain xmlns="http://schemas.openxmlformats.org/spreadsheetml/2006/main">
  <c r="E2" i="39" l="1"/>
  <c r="F3" i="39"/>
  <c r="G7" i="39"/>
  <c r="G1" i="39"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<sst xmlns="http://schemas.openxmlformats.org/spreadsheetml/2006/main" count="20" uniqueCount="20">
  <si>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</si>
  <si>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</si>
  <si>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</si>
  <si>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</si>
  <si>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</si>
  <si>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</si>
  <si>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</si>
  <si>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</si>
  <si>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</si>
  <si>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</si>
  <si>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</si>
  <si>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</si>
  <si>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</si>
  <si>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</si>
  <si>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</si>
  <si>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TCA</t>
  </si>
  <si>
    <t>LOT 175</t>
  </si>
  <si>
    <t>TOTAL DAP PRICE OF LOT No175:</t>
  </si>
  <si>
    <r>
      <t xml:space="preserve">Delivery address: </t>
    </r>
    <r>
      <rPr>
        <sz val="10"/>
        <rFont val="Times New Roman"/>
        <family val="1"/>
        <charset val="204"/>
      </rPr>
      <t>Mašinski fakultet u Beogradu,  Faculty of Mechanical Enfineering, University of Belgrade Kraljioce Marije 16, 11120 Belgrade, Serbia</t>
    </r>
  </si>
  <si>
    <t xml:space="preserve"> Thermal conductivity analyzer must be capable of measuring the following thermo-physical quantities:• Thermal conductivity – λ [W/(mK)],• Thermal diffusivity – a [m2/s],• Volume heat capacity – Cp [J/(m3K)],• Temperature – T [°C]. Thermal conductivity analyzer should be applicable to different types of materials: solid and hard materials (including ceramics), fluids, powders and pastes. The main features of this kind of device should be: low-cost unit, they should be easy to operate with, fast test times, portable operation for field use, surface probes for hard materials and needle probes for soft materials and powders, and it is ideal for metals, plastics, foams, insulating materials, biomaterials and for geological use. Thermal conductivity analyzer should be a portable device for direct measurement of thermo-physical properties of a wide range of materials. It should be equipped with various types of optional probes: needle probes for porous, fibrous or soft mate-rials; surface probes for solid and hard materials. It should apply a dynamic measurement method which significantly reduces the time of thermal conductivity measurements. Built-in menu system on alphanumeric display should enable effective interactive communication with the device and recalibration of measurement probes by means of reference materials. Calibration data in internal memory should ensure interchangeability of probes without affecting the measurement accuracy. Measurement data should be able to be stored into the internal memory. Content of the memory should be accessible through the display or it could be transferred into a PC. Interchangeable prob-es should provide flexibility for various materials.Main Technical Specifications of the Device: Operational Characteristics: Description or Quantity:Sample preparation Non required Training time Minimal Non-destructive test method Yes Thermal conductivity measuring range 0 – 120 W/mK-Testing time 5 sec – 5 min (depending on the material) Minimum sample size 17 mm (diametar) Maximum sample size Unlimited Minimum sample thickness Nominal 5 mm ( depending on the material) Maximum sample thickness Unlimited Operational temperature range -20°C  –  +200°C Precision Better than 1% Accuracy Better than 5% Material types solids, liquids, pastes and powders Software Microsoft Windows®,Easy export to program Microsoft Excel®, Additional functionality offers indirect user-input capabilities for a number of other thermo-physical properties including: thermal diffusivity,heat capacity and density.Power supply 110 – 230 V AC, 50 – 60 Hz Certifications FCC, CE, CSA Operational Features of the Sensors:Operational characteristics: Description or quantity:Housing material Device should be made of stainless steel with silicon sealant for protection from water, moisture and dust Cleaning and maintenance Device should be immune to cleaning agents such as detergents and isopropyl alcohol, compatible with acidic fluids Thermal conductivity measuring range 0 – 120 W/mK Precizion 1% within temperature range 0°C  –  +50°C Accuracy 5%  within temperature range  0°C  –  +50°C Cooling time 60 sec Sensor head operating temperature -20°C  –  +200°C Storage conditions Temperature: up to 70°C,Relative humidity: up to 95% non-condensing Operating external pressure range Vacuum – 6 atm Maximum temperature schock -20°C  –  +30°C Calibrating Sensor should be calibrated by factory Reliability, time between failures 10 000 h Maximum voltage drop on sensor 6.5 V DC Certifications FCC, CE, CSA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</si>
</sst>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54">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1" fontId="12" fillId="3" borderId="25"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6" xfId="0" applyFont="1" applyFill="1" applyBorder="1" applyAlignment="1" applyProtection="1">
      <alignment vertical="top"/>
    </xf>
    <xf numFmtId="0" fontId="15" fillId="2" borderId="2" xfId="0" applyFont="1" applyFill="1" applyBorder="1" applyAlignment="1" applyProtection="1">
      <alignment horizontal="right" vertical="top" wrapText="1"/>
    </xf>
    <xf numFmtId="0" fontId="15" fillId="2" borderId="1" xfId="0" applyFont="1" applyFill="1" applyBorder="1" applyAlignment="1" applyProtection="1">
      <alignment vertical="top" wrapText="1"/>
    </xf>
    <xf numFmtId="1" fontId="10" fillId="3" borderId="13" xfId="0" applyNumberFormat="1" applyFont="1" applyFill="1" applyBorder="1" applyAlignment="1" applyProtection="1">
      <alignment horizontal="left" vertical="top"/>
    </xf>
    <xf numFmtId="1" fontId="10" fillId="3" borderId="27"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581025</xdr:colOff>
          <xdr:row>0</xdr:row>
          <xdr:rowOff>323850</xdr:rowOff>
        </xdr:to>
        <xdr:sp macro="" textlink="">
          <xdr:nvSpPr>
            <xdr:cNvPr id="38913" name="Drop Down 1" hidden="1">
              <a:extLst>
                <a:ext uri="{63B3BB69-23CF-44E3-9099-C40C66FF867C}">
                  <a14:compatExt spid="_x0000_s389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topLeftCell="A6" zoomScale="85" zoomScaleNormal="85" workbookViewId="0">
      <selection activeCell="C8" sqref="C8"/>
    </sheetView>
  </sheetViews>
  <sheetFormatPr defaultRowHeight="12.75" x14ac:dyDescent="0.2"/>
  <cols>
    <col min="1" max="1" width="7.85546875" style="1" customWidth="1"/>
    <col min="2" max="2" width="9.7109375" style="1" customWidth="1"/>
    <col min="3" max="3" width="71.42578125" style="1" customWidth="1"/>
    <col min="4" max="4" width="31.28515625" style="1" customWidth="1"/>
    <col min="5" max="5" width="5.140625" style="1" customWidth="1"/>
    <col min="6" max="6" width="10.140625" style="1" customWidth="1"/>
    <col min="7" max="7" width="12.5703125" style="1" customWidth="1"/>
    <col min="8" max="16384" width="9.140625" style="1"/>
  </cols>
  <sheetData>
    <row r="1" spans="1:7" ht="27" customHeight="1" x14ac:dyDescent="0.2">
      <c r="A1" s="37" t="s">
        <v>16</v>
      </c>
      <c r="B1" s="7" t="s">
        <v>11</v>
      </c>
      <c r="C1" s="8" t="s">
        <v>12</v>
      </c>
      <c r="D1" s="36" t="s">
        <v>17</v>
      </c>
      <c r="E1" s="41"/>
      <c r="F1" s="42"/>
      <c r="G1" s="9">
        <f>SUM(F3+F4)</f>
        <v>0</v>
      </c>
    </row>
    <row r="2" spans="1:7" ht="19.5" customHeight="1" x14ac:dyDescent="0.2">
      <c r="A2" s="43" t="s">
        <v>18</v>
      </c>
      <c r="B2" s="44"/>
      <c r="C2" s="45"/>
      <c r="D2" s="25"/>
      <c r="E2" s="52">
        <f>SUM(G7)</f>
        <v>0</v>
      </c>
      <c r="F2" s="53"/>
      <c r="G2" s="26"/>
    </row>
    <row r="3" spans="1:7" ht="15.75" customHeight="1" x14ac:dyDescent="0.2">
      <c r="A3" s="46"/>
      <c r="B3" s="47"/>
      <c r="C3" s="48"/>
      <c r="D3" s="10" t="s">
        <v>4</v>
      </c>
      <c r="E3" s="11"/>
      <c r="F3" s="27">
        <f>G7</f>
        <v>0</v>
      </c>
      <c r="G3" s="12" t="s">
        <v>13</v>
      </c>
    </row>
    <row r="4" spans="1:7" ht="14.25" customHeight="1" thickBot="1" x14ac:dyDescent="0.25">
      <c r="A4" s="49"/>
      <c r="B4" s="50"/>
      <c r="C4" s="51"/>
      <c r="D4" s="13" t="s">
        <v>7</v>
      </c>
      <c r="E4" s="14"/>
      <c r="F4" s="15"/>
      <c r="G4" s="16"/>
    </row>
    <row r="5" spans="1:7" s="2" customFormat="1" ht="14.25"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ht="12.75" customHeight="1" x14ac:dyDescent="0.2">
      <c r="A7" s="4">
        <v>1</v>
      </c>
      <c r="B7" s="38" t="s">
        <v>15</v>
      </c>
      <c r="C7" s="39"/>
      <c r="D7" s="40"/>
      <c r="E7" s="5">
        <v>1</v>
      </c>
      <c r="F7" s="28">
        <v>0</v>
      </c>
      <c r="G7" s="6">
        <f>E7*F7</f>
        <v>0</v>
      </c>
    </row>
    <row r="8" spans="1:7" ht="409.5" customHeight="1" thickBot="1" x14ac:dyDescent="0.25">
      <c r="A8" s="29"/>
      <c r="B8" s="30">
        <v>5696</v>
      </c>
      <c r="C8" s="31" t="s">
        <v>19</v>
      </c>
      <c r="D8" s="32"/>
      <c r="E8" s="33"/>
      <c r="F8" s="35"/>
      <c r="G8" s="34"/>
    </row>
  </sheetData>
  <mergeCells count="4">
    <mergeCell ref="B7:D7"/>
    <mergeCell ref="E1:F1"/>
    <mergeCell ref="A2:C4"/>
    <mergeCell ref="E2:F2"/>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Drop Down 1">
              <controlPr defaultSize="0" autoLine="0" autoPict="0">
                <anchor moveWithCells="1">
                  <from>
                    <xdr:col>4</xdr:col>
                    <xdr:colOff>38100</xdr:colOff>
                    <xdr:row>0</xdr:row>
                    <xdr:rowOff>28575</xdr:rowOff>
                  </from>
                  <to>
                    <xdr:col>5</xdr:col>
                    <xdr:colOff>581025</xdr:colOff>
                    <xdr:row>0</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2012-08-31T09:10:45Z</dcterms:modified>
</cp:coreProperties>
</file>