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0" r:id="rId2"/>
  </sheets>
  <calcPr calcId="145621"/>
</workbook>
</file>

<file path=xl/calcChain.xml><?xml version="1.0" encoding="utf-8"?>
<calcChain xmlns="http://schemas.openxmlformats.org/spreadsheetml/2006/main">
  <c r="G7" i="20" l="1"/>
  <c r="F3" i="20" s="1"/>
  <c r="G1" i="20" s="1"/>
  <c r="G9" i="20"/>
  <c r="E2" i="20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<sst xmlns="http://schemas.openxmlformats.org/spreadsheetml/2006/main" count="21" uniqueCount="21">
  <si>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</si>
  <si>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</si>
  <si>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</si>
  <si>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</si>
  <si>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</si>
  <si>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</si>
  <si>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</si>
  <si>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</si>
  <si>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</si>
  <si>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</si>
  <si>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</si>
  <si>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</si>
  <si>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</si>
  <si>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</si>
  <si>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</si>
  <si>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17</t>
  </si>
  <si>
    <t>86146B Benchtop Optical Spectrum analyser</t>
  </si>
  <si>
    <t>Optical spectrum analyzer</t>
  </si>
  <si>
    <t>TOTAL DAP PRICE OF LOT No17:</t>
  </si>
  <si>
    <t>Technical specifications: wavelength resolution 30 pm, level accuracy +/-
0.4dB, bandwidth 600 nm – 1700 nm. Built-in calibration light source,
accompanying signal generator and/or oscilloscope are desirable
Delivery address: Institut za nuklearne nauke `Vinča`,  P. O. B. 522, 11001 Belgrade</t>
  </si>
  <si>
    <t xml:space="preserve"> Bench-top Optical spectrum analyzer with Light Source for Wavelength Calibration
 Supported optical fiber: 10 μm/125 μm SM fiber (ITU-T G.652)
 Optical connector: FC; optical connector should be user replaceable (FC, SC, ST, DIN, LC)
 Optical fiber cord (length 2.0 m)
 Wavelength range: 600 to 1700 nm
 Wavelength resolution: 30 pm
 Wavelength accuracy: ±20 pm (1520 to 1600 nm)
 Level range: −90 dBm to +20 dBm (1250 to 1600 nm) 
 Dynamic range: 58 dB @ 0.4 nm from peak wavelength
 Level Accuracy: ±0.4 dB
 Level Linearity: ±0.05 dB
 Sweep width: 0.2 nm to 1200 nm
 Sweep time: less than 0.5 s for 500 nm span
 Built-in analysis functions: Waveform difference function, Marker function, Waveform analysis (Threshold, n dB-Loss, Envelope, RMS, SMSR, Spectrum Power)
 USB port, Ethernet interface, VGA output
Delivery address: Elektrotehnički fakultet u Beogradu,  Bulevar kralja Aleksandra 73b,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</si>
</sst>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1" fontId="12" fillId="3" borderId="28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ctrlProps/ctrlProp2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ctrlProps/ctrlProp3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0" name="Drop Down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5" name="Drop Down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80" name="Drop Down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.5703125" style="1" customWidth="1"/>
    <col min="4" max="4" width="38.57031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10" t="s">
        <v>15</v>
      </c>
      <c r="B1" s="11" t="s">
        <v>11</v>
      </c>
      <c r="C1" s="12" t="s">
        <v>12</v>
      </c>
      <c r="D1" s="13" t="s">
        <v>18</v>
      </c>
      <c r="E1" s="47"/>
      <c r="F1" s="48"/>
      <c r="G1" s="14">
        <f>SUM(F3+F4)</f>
        <v>0</v>
      </c>
    </row>
    <row r="2" spans="1:7" ht="13.5" customHeight="1" x14ac:dyDescent="0.2">
      <c r="A2" s="49"/>
      <c r="B2" s="50"/>
      <c r="C2" s="51"/>
      <c r="D2" s="30"/>
      <c r="E2" s="58">
        <f>SUM(G7,G9)</f>
        <v>0</v>
      </c>
      <c r="F2" s="59"/>
      <c r="G2" s="31"/>
    </row>
    <row r="3" spans="1:7" ht="13.5" x14ac:dyDescent="0.2">
      <c r="A3" s="52"/>
      <c r="B3" s="53"/>
      <c r="C3" s="54"/>
      <c r="D3" s="15" t="s">
        <v>4</v>
      </c>
      <c r="E3" s="16"/>
      <c r="F3" s="32">
        <f>G7+G9</f>
        <v>0</v>
      </c>
      <c r="G3" s="17" t="s">
        <v>13</v>
      </c>
    </row>
    <row r="4" spans="1:7" ht="14.25" thickBot="1" x14ac:dyDescent="0.25">
      <c r="A4" s="55"/>
      <c r="B4" s="56"/>
      <c r="C4" s="57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36" t="s">
        <v>5</v>
      </c>
      <c r="G6" s="29" t="s">
        <v>3</v>
      </c>
    </row>
    <row r="7" spans="1:7" x14ac:dyDescent="0.2">
      <c r="A7" s="3">
        <v>1</v>
      </c>
      <c r="B7" s="44" t="s">
        <v>16</v>
      </c>
      <c r="C7" s="45"/>
      <c r="D7" s="46"/>
      <c r="E7" s="4">
        <v>1</v>
      </c>
      <c r="F7" s="34">
        <v>0</v>
      </c>
      <c r="G7" s="5">
        <f>E7*F7</f>
        <v>0</v>
      </c>
    </row>
    <row r="8" spans="1:7" ht="55.5" customHeight="1" thickBot="1" x14ac:dyDescent="0.25">
      <c r="A8" s="6"/>
      <c r="B8" s="9">
        <v>743</v>
      </c>
      <c r="C8" s="33" t="s">
        <v>19</v>
      </c>
      <c r="D8" s="40"/>
      <c r="E8" s="7"/>
      <c r="F8" s="35"/>
      <c r="G8" s="8"/>
    </row>
    <row r="9" spans="1:7" x14ac:dyDescent="0.2">
      <c r="A9" s="3">
        <v>2</v>
      </c>
      <c r="B9" s="44" t="s">
        <v>17</v>
      </c>
      <c r="C9" s="45"/>
      <c r="D9" s="46"/>
      <c r="E9" s="4">
        <v>1</v>
      </c>
      <c r="F9" s="34">
        <v>0</v>
      </c>
      <c r="G9" s="5">
        <f>E9*F9</f>
        <v>0</v>
      </c>
    </row>
    <row r="10" spans="1:7" ht="235.5" customHeight="1" thickBot="1" x14ac:dyDescent="0.25">
      <c r="A10" s="37"/>
      <c r="B10" s="38">
        <v>9237</v>
      </c>
      <c r="C10" s="39" t="s">
        <v>20</v>
      </c>
      <c r="D10" s="40"/>
      <c r="E10" s="41"/>
      <c r="F10" s="43"/>
      <c r="G10" s="42"/>
    </row>
  </sheetData>
  <mergeCells count="5">
    <mergeCell ref="B7:D7"/>
    <mergeCell ref="B9:D9"/>
    <mergeCell ref="E1:F1"/>
    <mergeCell ref="A2:C4"/>
    <mergeCell ref="E2:F2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5" name="Drop Down 19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6" name="Drop Down 2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2012-08-06T08:19:27Z</dcterms:modified>
</cp:coreProperties>
</file>