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31" r:id="rId2"/>
  </sheets>
  <calcPr calcId="145621"/>
</workbook>
</file>

<file path=xl/calcChain.xml><?xml version="1.0" encoding="utf-8"?>
<calcChain xmlns="http://schemas.openxmlformats.org/spreadsheetml/2006/main">
  <c r="G7" i="31" l="1"/>
  <c r="E2" i="31" l="1"/>
  <c r="F3" i="31"/>
  <c r="G1" i="31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<sst xmlns="http://schemas.openxmlformats.org/spreadsheetml/2006/main" count="20" uniqueCount="20">
  <si>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</si>
  <si>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</si>
  <si>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</si>
  <si>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</si>
  <si>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</si>
  <si>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</si>
  <si>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</si>
  <si>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</si>
  <si>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</si>
  <si>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</si>
  <si>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</si>
  <si>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</si>
  <si>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</si>
  <si>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</si>
  <si>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</si>
  <si>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67</t>
  </si>
  <si>
    <t>LIDAR - SPECTRAL CAMERA HS V8E V10E (A) with FieldSpec Pro FR Portable Spectroradiometer (B)</t>
  </si>
  <si>
    <t>The item no. 446 consists of two parts: 1. Hyperspectral camera and
2. Portable Spectroradiometer for camera calibration In the remaining text, specifications for two parts are given separately, as they can come for two different manufacturers.1. Hyperspecteral camera:The following characteristics are REQUIRED:Optical characteristics• Spectral range: 400-1000 nm • Spectral resolution  (30 μm): 22.8nm • Spectral sampling: 0.72 - 5.8 nm/pixel • Spatial resolution: RMS spot size &lt;9μm • Aberrations: Insigniﬁcant asligmatism, keystone or smile • Numerical aperture: F/2.4
• Slit width options: 30 μm (18, 50, 80, 150 μm) • Eﬀective slit length: 11.84 mm • Total eﬃciency (typical): &gt; 50% independent on polarization • Stray light: &lt; 0,5% /halogen lamp, 590nm LPF) Electrical characteristics
• Sensor: interline CCD • Pixels in full frame: 1600 (spatial) x 1200 (spectral) • Active pixels: 1600 (spatial) x 840 (spectral)• Pixel pitch: 7.4 μm • Camera output: Digital 12 bit • Interface: Base camera link • Camera control: Camera link • Frame rate: 33 fps (full frame) up to 120 fps (ROI)
• Exposure time range: 0.1 - 100 ms • Power consumption: &lt; 5W • Input voltage:  24V Mechanical characteristics • Cased • Body: Anodized aluminium with mounting screw holes • Lens mount: Standard C-mount
• Shutter : Yes, with USB control 2. Portable Spectroradiometer for camera calibration The following characteristics are REQUIRED:• Spectral range: 350 - 2500 nm • Sensors: One 512 element photo diode array and two thermoelectrically cooled, "graded index", extended range InGaAs photodiodes • Sensor linearity: +/-1% • Dispersion elements: One fixed and two fast scanning holographic reflective gratings.• Sampling interval: 1.4 nm for 350 - 1000 nm, 2 nm for 1000 - 2500 nm.• Spectral resolution: 3 nm @ 700 nm, 10 nm @ 1500 nm, and 10 nm @ 2100 nm.• Wavelength accuracy: +/-1 nm.• Scan time: A new spectrum generated every 0.1 seconds for the entire spectral range.• Data storage: Data are stored in binary form on the built-in hard disk drive (included in the notebook with battery that comes with the device).• Fiber optic cable input • Spectrometer battery pack included • Software for data acquisition and storage of Raw DN, reflectance, radiance and irradiance measurements included.
• Possibility for real-time calculations of reflectance.• Real-time display of Raw DN, reflectance spectra, radiance or irradiance.• Real-time spectrum averaging for up to 31,800 spectra for increased signal-to-noise.</t>
  </si>
  <si>
    <t>TOTAL DAP PRICE OF LOT No67:</t>
  </si>
  <si>
    <r>
      <t>Delivery address:</t>
    </r>
    <r>
      <rPr>
        <sz val="10"/>
        <rFont val="Times New Roman"/>
        <family val="1"/>
      </rPr>
      <t xml:space="preserve"> Fakultet tehničkih nauka u Novom Sadu,  Trg Dositeja Obradovića 6, Novi Sad,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</si>
</sst>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5" xfId="0" applyFont="1" applyFill="1" applyBorder="1" applyAlignment="1" applyProtection="1">
      <alignment horizontal="center" vertical="top" wrapText="1"/>
    </xf>
    <xf numFmtId="1" fontId="12" fillId="3" borderId="26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7" xfId="0" applyFont="1" applyFill="1" applyBorder="1" applyAlignment="1" applyProtection="1">
      <alignment vertical="top"/>
    </xf>
    <xf numFmtId="4" fontId="16" fillId="2" borderId="13" xfId="0" applyNumberFormat="1" applyFont="1" applyFill="1" applyBorder="1" applyAlignment="1" applyProtection="1">
      <alignment horizontal="right" vertical="top"/>
    </xf>
    <xf numFmtId="0" fontId="16" fillId="2" borderId="14" xfId="0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1" fontId="10" fillId="3" borderId="2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28575</xdr:rowOff>
        </xdr:from>
        <xdr:to>
          <xdr:col>5</xdr:col>
          <xdr:colOff>714375</xdr:colOff>
          <xdr:row>1</xdr:row>
          <xdr:rowOff>0</xdr:rowOff>
        </xdr:to>
        <xdr:sp macro="" textlink="">
          <xdr:nvSpPr>
            <xdr:cNvPr id="30721" name="Drop Down 1" hidden="1">
              <a:extLst>
                <a:ext uri="{63B3BB69-23CF-44E3-9099-C40C66FF867C}">
                  <a14:compatExt spid="_x0000_s307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3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3" t="s">
        <v>9</v>
      </c>
    </row>
    <row r="3" spans="1:9" x14ac:dyDescent="0.2">
      <c r="A3" s="3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B8" sqref="B8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22.5" customHeight="1" x14ac:dyDescent="0.2">
      <c r="A1" s="7" t="s">
        <v>15</v>
      </c>
      <c r="B1" s="8" t="s">
        <v>11</v>
      </c>
      <c r="C1" s="9" t="s">
        <v>12</v>
      </c>
      <c r="D1" s="10" t="s">
        <v>18</v>
      </c>
      <c r="E1" s="39"/>
      <c r="F1" s="40"/>
      <c r="G1" s="11">
        <f>SUM(F3+F4)</f>
        <v>0</v>
      </c>
    </row>
    <row r="2" spans="1:7" ht="19.5" customHeight="1" x14ac:dyDescent="0.2">
      <c r="A2" s="41" t="s">
        <v>19</v>
      </c>
      <c r="B2" s="42"/>
      <c r="C2" s="43"/>
      <c r="D2" s="27"/>
      <c r="E2" s="50">
        <f>SUM(G7)</f>
        <v>0</v>
      </c>
      <c r="F2" s="51"/>
      <c r="G2" s="28"/>
    </row>
    <row r="3" spans="1:7" ht="15.75" customHeight="1" x14ac:dyDescent="0.2">
      <c r="A3" s="44"/>
      <c r="B3" s="45"/>
      <c r="C3" s="46"/>
      <c r="D3" s="12" t="s">
        <v>4</v>
      </c>
      <c r="E3" s="13"/>
      <c r="F3" s="29">
        <f>G7</f>
        <v>0</v>
      </c>
      <c r="G3" s="14" t="s">
        <v>13</v>
      </c>
    </row>
    <row r="4" spans="1:7" ht="14.25" customHeight="1" thickBot="1" x14ac:dyDescent="0.25">
      <c r="A4" s="47"/>
      <c r="B4" s="48"/>
      <c r="C4" s="49"/>
      <c r="D4" s="15" t="s">
        <v>7</v>
      </c>
      <c r="E4" s="16"/>
      <c r="F4" s="17"/>
      <c r="G4" s="18"/>
    </row>
    <row r="5" spans="1:7" s="2" customFormat="1" ht="14.25" thickBot="1" x14ac:dyDescent="0.25">
      <c r="A5" s="19"/>
      <c r="B5" s="19"/>
      <c r="C5" s="19"/>
      <c r="D5" s="20"/>
      <c r="E5" s="21"/>
      <c r="F5" s="21"/>
      <c r="G5" s="22"/>
    </row>
    <row r="6" spans="1:7" ht="26.25" thickBot="1" x14ac:dyDescent="0.25">
      <c r="A6" s="23" t="s">
        <v>2</v>
      </c>
      <c r="B6" s="24" t="s">
        <v>14</v>
      </c>
      <c r="C6" s="25" t="s">
        <v>0</v>
      </c>
      <c r="D6" s="24" t="s">
        <v>1</v>
      </c>
      <c r="E6" s="24" t="s">
        <v>6</v>
      </c>
      <c r="F6" s="31" t="s">
        <v>5</v>
      </c>
      <c r="G6" s="26" t="s">
        <v>3</v>
      </c>
    </row>
    <row r="7" spans="1:7" x14ac:dyDescent="0.2">
      <c r="A7" s="4">
        <v>1</v>
      </c>
      <c r="B7" s="52" t="s">
        <v>16</v>
      </c>
      <c r="C7" s="52"/>
      <c r="D7" s="52"/>
      <c r="E7" s="5">
        <v>1</v>
      </c>
      <c r="F7" s="30">
        <v>0</v>
      </c>
      <c r="G7" s="6">
        <f>E7*F7</f>
        <v>0</v>
      </c>
    </row>
    <row r="8" spans="1:7" ht="409.5" customHeight="1" thickBot="1" x14ac:dyDescent="0.25">
      <c r="A8" s="32"/>
      <c r="B8" s="33">
        <v>446</v>
      </c>
      <c r="C8" s="34" t="s">
        <v>17</v>
      </c>
      <c r="D8" s="35"/>
      <c r="E8" s="36"/>
      <c r="F8" s="38"/>
      <c r="G8" s="37"/>
    </row>
  </sheetData>
  <mergeCells count="4">
    <mergeCell ref="E1:F1"/>
    <mergeCell ref="A2:C4"/>
    <mergeCell ref="E2:F2"/>
    <mergeCell ref="B7:D7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21" r:id="rId3" name="Drop Down 1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28575</xdr:rowOff>
                  </from>
                  <to>
                    <xdr:col>5</xdr:col>
                    <xdr:colOff>714375</xdr:colOff>
                    <xdr:row>1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2012-08-06T09:43:33Z</dcterms:modified>
</cp:coreProperties>
</file>