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0" r:id="rId2"/>
  </sheets>
  <calcPr calcId="145621"/>
</workbook>
</file>

<file path=xl/calcChain.xml><?xml version="1.0" encoding="utf-8"?>
<calcChain xmlns="http://schemas.openxmlformats.org/spreadsheetml/2006/main">
  <c r="G7" i="40" l="1"/>
  <c r="G9" i="40"/>
  <c r="E2" i="40" l="1"/>
  <c r="F3" i="40"/>
  <c r="G1" i="40"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<sst xmlns="http://schemas.openxmlformats.org/spreadsheetml/2006/main" count="22" uniqueCount="22">
  <si>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</si>
  <si>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</si>
  <si>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</si>
  <si>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</si>
  <si>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</si>
  <si>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</si>
  <si>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</si>
  <si>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</si>
  <si>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</si>
  <si>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</si>
  <si>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</si>
  <si>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</si>
  <si>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</si>
  <si>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</si>
  <si>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</si>
  <si>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123</t>
  </si>
  <si>
    <t>Optical Closed Cycle Cryostat</t>
  </si>
  <si>
    <t>Closed-Cycle Cryostat</t>
  </si>
  <si>
    <t xml:space="preserve">Optical cryostat with sample in exchange gas, featuring:
Temperature range: ~ 15K - 300K
Initial cooldown time: approximately 3 hours to base T
The system  must include:
•  two-stage cold head;
•  ID sample tube with epoxy sealed 0,5” clear view diameter windows with control heater and sensor installed;
• Adjustable sample positioner allows sample rotation and translation with two 10-pin electrical feedthrough for heater and temperature sensor and two blank feedthrough ports, 3-way exchange gas valve and safetypressure relief valve;
• Vacuum shroud with o-ring sealed quartz windows
• 10-foot long flexlines and refrigerator cable;
• Water-cooled compressor, with full charge of high-purity helium gas;
• One matched silicon diode temperature sensor installed at 
the 10 Ohm / 10 W sample holder heater;
• Instrument interconnecting cable to temperature controller 
The integral system to be tested to the base temperature and supplied with the test data sheet
Digital temperature controller with dual  standard sensor input; dual control loop 50W / 10W output power, four excitation current range for NTC RTD’s, features auto-tuning PID, zone heating and set-point ramping, with dual alarm relay outputs; both the parallel IEEE-488 and serial RS-232 interface.
High vacuum pumping station – ultimate pressure less than 10-7 mbar with DN-40 ISO KF, 115-230V, 50/60Hz, air-cooled; turbo-drag pumping speed 35 l/s; MVP pumping speed 0.9 m3/s; DCU 002 Display Control unit; Manual venting valve; PKR 251 compact full range gauge connected via T adapter; Manual vacuum valve; two one meter flexible st. steel pumping line
Upgrade  temperature controller </t>
  </si>
  <si>
    <t xml:space="preserve"> Temperature range ~ 5K-300K, initial cooldown time: approximately 3 hours to base T  Two-stage cold head;  10-foot long flexlines;  Water-cooled compressor, with full charge of high-purity helium gas;  1.5” O.D. sample chamber with two 0,75” diameter clear view wrapped Mylar windows, exchange gas valve, pump out port, compound pressure gauge and safety pressure relief;  2.25” diameter outer shroud with two 1,0” diameter clear view wrapped Mylar windows and optical radiation shield; 
 Top mounting flange and bellows assembly to isolate absorber holder from cold head vibration;  Instrumentation skirt with one 10-pin electrical feedthrough, evacuation valve and safety pressure relief; 
 Adjustable sample positioner allowing sample rotation and translation with two 10-pin electrical feedthroughs, 10 Ohm heater and provision for sensor; 
 Optical absorber holder with provision for sensor; 
 One calibrated curve silicon diode temperature sensor installed at control heater;  One calibrated curve silicon diode temperature sensor installed at sample holder;  Vibration isolation stand including pneumatic isolators; 
 Temperature controller operates down to 300 mK with appropriate NTC RTD sensors; four sensor inputs and four independent control outputs; two PID control loops: 100 W and 50 W into a 50 W or 25 W load; autotuning automatically collects PID parameters; Automatically switch sensor inputs using zones to allow continuous measurement and control from 300 mK to 1505 K; Custom display setup allows you to label each sensor input; Ethernet, USB and IEEE-488 interfaces; Supports diode, RTD, and thermocouple temperature sensors; Sensor excitation current reversal eliminates thermal EMF errors for resistance sensors; ±10 V analog voltage outputs, alarms, and relays; labview drivers, cable to connect to cryostat 
 High vacuum pumping station – ultimate pressure less than 10-7 mbar: turbomolecular pump system including vacuum meter and accessories
 Transformer and anti vibration stand</t>
  </si>
  <si>
    <t>TOTAL DAP PRICE OF LOT No123:</t>
  </si>
  <si>
    <r>
      <t>Delivery address:</t>
    </r>
    <r>
      <rPr>
        <sz val="10"/>
        <rFont val="Times New Roman"/>
        <family val="1"/>
      </rPr>
      <t xml:space="preserve"> Institut za nuklearne nauke `Vinča`,  P.0. Box 522, 11001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</si>
</sst>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533400</xdr:colOff>
          <xdr:row>0</xdr:row>
          <xdr:rowOff>266700</xdr:rowOff>
        </xdr:to>
        <xdr:sp macro="" textlink="">
          <xdr:nvSpPr>
            <xdr:cNvPr id="39961" name="Drop Down 25" hidden="1">
              <a:extLst>
                <a:ext uri="{63B3BB69-23CF-44E3-9099-C40C66FF867C}">
                  <a14:compatExt spid="_x0000_s3996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6.28515625" style="1" customWidth="1"/>
    <col min="4" max="4" width="36.7109375" style="1" customWidth="1"/>
    <col min="5" max="5" width="5.85546875" style="1" customWidth="1"/>
    <col min="6" max="6" width="9.5703125" style="1" customWidth="1"/>
    <col min="7" max="7" width="12.5703125" style="1" customWidth="1"/>
    <col min="8" max="16384" width="9.140625" style="1"/>
  </cols>
  <sheetData>
    <row r="1" spans="1:7" ht="25.5" x14ac:dyDescent="0.2">
      <c r="A1" s="44" t="s">
        <v>15</v>
      </c>
      <c r="B1" s="11" t="s">
        <v>11</v>
      </c>
      <c r="C1" s="12" t="s">
        <v>12</v>
      </c>
      <c r="D1" s="13" t="s">
        <v>20</v>
      </c>
      <c r="E1" s="59"/>
      <c r="F1" s="60"/>
      <c r="G1" s="14">
        <f>SUM(F3+F4)</f>
        <v>0</v>
      </c>
    </row>
    <row r="2" spans="1:7" ht="13.5" customHeight="1" x14ac:dyDescent="0.2">
      <c r="A2" s="50" t="s">
        <v>21</v>
      </c>
      <c r="B2" s="51"/>
      <c r="C2" s="52"/>
      <c r="D2" s="30"/>
      <c r="E2" s="48">
        <f>SUM(G7,G9)</f>
        <v>0</v>
      </c>
      <c r="F2" s="49"/>
      <c r="G2" s="31"/>
    </row>
    <row r="3" spans="1:7" ht="13.5" x14ac:dyDescent="0.2">
      <c r="A3" s="53"/>
      <c r="B3" s="54"/>
      <c r="C3" s="55"/>
      <c r="D3" s="15" t="s">
        <v>4</v>
      </c>
      <c r="E3" s="16"/>
      <c r="F3" s="32">
        <f>G7+G9</f>
        <v>0</v>
      </c>
      <c r="G3" s="17" t="s">
        <v>13</v>
      </c>
    </row>
    <row r="4" spans="1:7" ht="14.25" thickBot="1" x14ac:dyDescent="0.25">
      <c r="A4" s="56"/>
      <c r="B4" s="57"/>
      <c r="C4" s="58"/>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27" t="s">
        <v>5</v>
      </c>
      <c r="G6" s="29" t="s">
        <v>3</v>
      </c>
    </row>
    <row r="7" spans="1:7" x14ac:dyDescent="0.2">
      <c r="A7" s="3">
        <v>1</v>
      </c>
      <c r="B7" s="45" t="s">
        <v>16</v>
      </c>
      <c r="C7" s="46"/>
      <c r="D7" s="47"/>
      <c r="E7" s="4">
        <v>1</v>
      </c>
      <c r="F7" s="43">
        <v>0</v>
      </c>
      <c r="G7" s="5">
        <f>E7*F7</f>
        <v>0</v>
      </c>
    </row>
    <row r="8" spans="1:7" ht="332.25" customHeight="1" thickBot="1" x14ac:dyDescent="0.25">
      <c r="A8" s="6"/>
      <c r="B8" s="10">
        <v>1103</v>
      </c>
      <c r="C8" s="33" t="s">
        <v>18</v>
      </c>
      <c r="D8" s="7"/>
      <c r="E8" s="8"/>
      <c r="F8" s="35"/>
      <c r="G8" s="9"/>
    </row>
    <row r="9" spans="1:7" x14ac:dyDescent="0.2">
      <c r="A9" s="3">
        <v>2</v>
      </c>
      <c r="B9" s="45" t="s">
        <v>17</v>
      </c>
      <c r="C9" s="46"/>
      <c r="D9" s="47"/>
      <c r="E9" s="4">
        <v>1</v>
      </c>
      <c r="F9" s="34">
        <v>0</v>
      </c>
      <c r="G9" s="5">
        <f>E9*F9</f>
        <v>0</v>
      </c>
    </row>
    <row r="10" spans="1:7" ht="314.25" customHeight="1" thickBot="1" x14ac:dyDescent="0.25">
      <c r="A10" s="36"/>
      <c r="B10" s="37">
        <v>1105</v>
      </c>
      <c r="C10" s="38" t="s">
        <v>19</v>
      </c>
      <c r="D10" s="39"/>
      <c r="E10" s="40"/>
      <c r="F10" s="42"/>
      <c r="G10" s="41"/>
    </row>
  </sheetData>
  <mergeCells count="5">
    <mergeCell ref="B9:D9"/>
    <mergeCell ref="B7:D7"/>
    <mergeCell ref="E2:F2"/>
    <mergeCell ref="A2:C4"/>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9961" r:id="rId4" name="Drop Down 25">
              <controlPr defaultSize="0" autoLine="0" autoPict="0">
                <anchor moveWithCells="1">
                  <from>
                    <xdr:col>4</xdr:col>
                    <xdr:colOff>38100</xdr:colOff>
                    <xdr:row>0</xdr:row>
                    <xdr:rowOff>28575</xdr:rowOff>
                  </from>
                  <to>
                    <xdr:col>5</xdr:col>
                    <xdr:colOff>533400</xdr:colOff>
                    <xdr:row>0</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2012-08-06T10:33:36Z</dcterms:modified>
</cp:coreProperties>
</file>