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1" r:id="rId2"/>
  </sheets>
  <calcPr calcId="145621"/>
</workbook>
</file>

<file path=xl/calcChain.xml><?xml version="1.0" encoding="utf-8"?>
<calcChain xmlns="http://schemas.openxmlformats.org/spreadsheetml/2006/main">
  <c r="G7" i="41" l="1"/>
  <c r="F3" i="41" s="1"/>
  <c r="G1" i="41" s="1"/>
  <c r="G9" i="41"/>
  <c r="E2" i="4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<sst xmlns="http://schemas.openxmlformats.org/spreadsheetml/2006/main" count="22" uniqueCount="22">
  <si>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</si>
  <si>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</si>
  <si>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</si>
  <si>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</si>
  <si>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</si>
  <si>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</si>
  <si>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</si>
  <si>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</si>
  <si>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</si>
  <si>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</si>
  <si>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</si>
  <si>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</si>
  <si>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</si>
  <si>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</si>
  <si>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</si>
  <si>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127</t>
  </si>
  <si>
    <t xml:space="preserve">HOT-WIRE ANEMOMETRY SYSTEM </t>
  </si>
  <si>
    <t>Upgrade of the existing PIV system</t>
  </si>
  <si>
    <t>manual Hot-Wire Anemometry system for measuring fluid or gas Velocity in up to 10 channels simultaneously. 1. The Hot-Wire Anemometer features 10 Analog channels, for Hot-Wire or Hot-Film Sensors, with a built-in Signal Conditioner and Filter in each channel. 2. Each channel has to have a built in probe protection circuit, making it capable of operating very delicate probes, with wires down to 0.6 micron.3. Portable housing without integrated processor with power supply with extremely low signal noise level less than 0.2mV RMS with ten channels including power supply and test module.4. Eight channels with CTA option (constant temperature anemometers) with small power and four discrete ratios of power supply bridge for each channel, signal conditioner with excellent noise and stability performance in built in each channel. 5. Two channels with CCA option (constant current mode). Signal amplifier on each channel with extremely low signal noise level (for inlet with 400pV/Root of Hz, inlet drift is less than 0.1 µV/°C).6. Five meters of coaxial cable for probes with BNC-BNC connectors for each channel. 7. Specifications for CTA bridge: Non Linear, Constant Temperature type: Bridge Ratios: 1:10 and 1:1 High Power mode: 1:20 and 1:2 Sensor Resistance Range 1:1 Bridge: 0.5-99.9 Ohm 1:10 Bridge: 0.5-9.99 Ohm Probe Lead Resistance Compensation: 0.2-1.2 Ohm Maximum Closed Loop Bandwidth 1:1 Bridge: DC-120 kHz 1:10 Bridge: DC-100 kHz and with additional option up to DC-500 kHz Probe current x1 drive: 300 mA max x2 drive: 600 mA max Equivalent input noise 1:1 Bridge: 1.6 nV/ Root of Hz 1:10 Bridge: 2.2 nV/ Root of Hz With option 01: 400 pV/ Root of Hz Typical Hum induced in input: 0.03 µ Vrms All noise parameters are correct for one or all channels working simultaneously. Typical Output noise 5 µm Tungsten probe, OHR=1.5, U=0, B.W.=10 kHz: 135 µ Vrms The same, with option 01: 60 µ Vrms Stability - Typical Input Drift 1:1 Bridge: 0.5 µV/°C 1:10 Bridge: 0.3 µV/°C With option 01 (all bridge ratios ): Less than 0.1 µV/°C Probe cable: 5 m of RG174 or RG58A Output: Top of Bridge or amplifier output 8.Specifications for CCA bridge: Fixed currents: 1,2,5,10,20 mA Variable current source: 0.3- 30 mA Signal Conditioner Output Voltages Range: ±12V Amplifier Gain (presetable to any gain in range): 1-20(can be ordered with 1-50 or 1-1000 ranges) Gain accuracy: ±0.5 % DC Offset: 0-10V Output Impedance: 100 Ohm Input Impedance: 10 kOhm Typical Input White Noise: 30 nV Root of Hz Frequency Range: DC-100 kHz Typical Equivalent Input Drift (Gain 1): 160 µV/°C Low-pass filter (Triple-pole Butterworth Filter, with 12 Cut-off frequencies in 2 bands) Lower band: 300 Hz - 5 kHz (6 frequencies) Upper band: 7 Hz - 16 kHz (6 frequencies) Power supply Output Voltages: ±15 V,±5 V Maximum current (@ ±15 V): 4 A ( 7A with option 10 ) Hum and Noise: 100 µ Vrms Can drive 10 channels @ 1:10 bridge ratio, or 5 channels @ 1:1 bridge ratio. Option 10 can drive all ten channels in 1:1 or 1:10 modes,simultaneously. Test Module (Pulse Generator) Frequency Voltage: 2 kHz Duty Cycle: 50% or 0.2% Rise Time: 50ns Output Voltages: 0.1V Accuracy: 100 ppm/°C, 0.1 % Function selects: Automatic input/output connection according to selected function.9. Channel Selector: Digitally controlled.10. Gold plated contacts.11. Delivery and installation of the system, as well as test measurements on-site (location: Faculty of Mechanical Engineering University of Belgrade, Hydraulic Machinery and Energy Systems Department, Kraljice Marije 16, 11120 Belgrade, Republic of Serbia).12. Company warranty on the whole system after the day of acceptance measurements: at least two years.</t>
  </si>
  <si>
    <t>1. Laser type: Nd:YAG with dual laser cavities and single power supply, at least 200 mJ max energy per cavity at 532 nm wavelength and at least 15 Hz frequency. 
2. Laser mounts and alignment kit, including alignment tool and cables to synchronizer (length: min. 3m).
3. Appropriate laser safety goggles for full protection (two pieces). 
4. Computer Controlled Sychronizer for laser and cameras with time resolution of 1 ns and triggering channels for input and output. External Trigger TTL input and RS-232 communication, including cables to laser and personal computer.
5. Hyper-streaming buffer between cameras and personal computer.
6. Seeding for water - At least 1 kg of silver coated glass hollow particles with mean diameter 15m, density 1,6 g/ccm. 
7. Upgrade to the newest software version (internet download). 
9. On-line support for all system components.
10. Delivery and installation of the system, as well as an introduction to the system and software. Whole upgraded stereo PIV system should work properly what must be proved. Test measurements on-site (location: Faculty of Mechanical Engineering University of Belgrade, Hydraulic Machinery and Energy Systems Department, Kraljice Marije 16, 11120 Belgrade, Republic of Serbia).
11. Company warranty on the whole system after the day of acceptance measurements: at least two years.</t>
  </si>
  <si>
    <t>TOTAL DAP PRICE OF LOT No127:</t>
  </si>
  <si>
    <r>
      <t xml:space="preserve">Delivery address:  </t>
    </r>
    <r>
      <rPr>
        <sz val="10"/>
        <rFont val="Times New Roman"/>
        <family val="1"/>
        <charset val="204"/>
      </rPr>
      <t>Mašinski fakultet u Beogradu, Kraljice Marije 16, 11120 Belgrade 35,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</si>
</sst>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676275</xdr:colOff>
          <xdr:row>0</xdr:row>
          <xdr:rowOff>304800</xdr:rowOff>
        </xdr:to>
        <xdr:sp macro="" textlink="">
          <xdr:nvSpPr>
            <xdr:cNvPr id="40987" name="Drop Down 27" hidden="1">
              <a:extLst>
                <a:ext uri="{63B3BB69-23CF-44E3-9099-C40C66FF867C}">
                  <a14:compatExt spid="_x0000_s409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63.85546875" style="1" customWidth="1"/>
    <col min="4" max="4" width="35.7109375" style="1" customWidth="1"/>
    <col min="5" max="5" width="6.7109375" style="1" customWidth="1"/>
    <col min="6" max="6" width="11.140625" style="1" customWidth="1"/>
    <col min="7" max="7" width="14.140625" style="1" customWidth="1"/>
    <col min="8" max="16384" width="9.140625" style="1"/>
  </cols>
  <sheetData>
    <row r="1" spans="1:7" ht="25.5" x14ac:dyDescent="0.2">
      <c r="A1" s="44" t="s">
        <v>15</v>
      </c>
      <c r="B1" s="11" t="s">
        <v>11</v>
      </c>
      <c r="C1" s="12" t="s">
        <v>12</v>
      </c>
      <c r="D1" s="13" t="s">
        <v>20</v>
      </c>
      <c r="E1" s="48"/>
      <c r="F1" s="49"/>
      <c r="G1" s="14">
        <f>SUM(F3+F4)</f>
        <v>0</v>
      </c>
    </row>
    <row r="2" spans="1:7" ht="13.5" customHeight="1" x14ac:dyDescent="0.2">
      <c r="A2" s="50" t="s">
        <v>21</v>
      </c>
      <c r="B2" s="51"/>
      <c r="C2" s="52"/>
      <c r="D2" s="30"/>
      <c r="E2" s="59">
        <f>SUM(G7,G9)</f>
        <v>0</v>
      </c>
      <c r="F2" s="60"/>
      <c r="G2" s="31"/>
    </row>
    <row r="3" spans="1:7" ht="13.5" x14ac:dyDescent="0.2">
      <c r="A3" s="53"/>
      <c r="B3" s="54"/>
      <c r="C3" s="55"/>
      <c r="D3" s="15" t="s">
        <v>4</v>
      </c>
      <c r="E3" s="16"/>
      <c r="F3" s="32">
        <f>G7+G9</f>
        <v>0</v>
      </c>
      <c r="G3" s="17" t="s">
        <v>13</v>
      </c>
    </row>
    <row r="4" spans="1:7" ht="14.25" thickBot="1" x14ac:dyDescent="0.25">
      <c r="A4" s="56"/>
      <c r="B4" s="57"/>
      <c r="C4" s="58"/>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5" t="s">
        <v>16</v>
      </c>
      <c r="C7" s="46"/>
      <c r="D7" s="47"/>
      <c r="E7" s="4">
        <v>1</v>
      </c>
      <c r="F7" s="43">
        <v>0</v>
      </c>
      <c r="G7" s="5">
        <f>E7*F7</f>
        <v>0</v>
      </c>
    </row>
    <row r="8" spans="1:7" ht="409.5" customHeight="1" thickBot="1" x14ac:dyDescent="0.25">
      <c r="A8" s="6"/>
      <c r="B8" s="10">
        <v>4638</v>
      </c>
      <c r="C8" s="33" t="s">
        <v>18</v>
      </c>
      <c r="D8" s="7"/>
      <c r="E8" s="8"/>
      <c r="F8" s="35"/>
      <c r="G8" s="9"/>
    </row>
    <row r="9" spans="1:7" x14ac:dyDescent="0.2">
      <c r="A9" s="3">
        <v>2</v>
      </c>
      <c r="B9" s="45" t="s">
        <v>17</v>
      </c>
      <c r="C9" s="46"/>
      <c r="D9" s="47"/>
      <c r="E9" s="4">
        <v>1</v>
      </c>
      <c r="F9" s="34">
        <v>0</v>
      </c>
      <c r="G9" s="5">
        <f>E9*F9</f>
        <v>0</v>
      </c>
    </row>
    <row r="10" spans="1:7" ht="245.25" customHeight="1" thickBot="1" x14ac:dyDescent="0.25">
      <c r="A10" s="36"/>
      <c r="B10" s="37">
        <v>4640</v>
      </c>
      <c r="C10" s="38" t="s">
        <v>19</v>
      </c>
      <c r="D10" s="39"/>
      <c r="E10" s="40"/>
      <c r="F10" s="42"/>
      <c r="G10" s="41"/>
    </row>
  </sheetData>
  <mergeCells count="5">
    <mergeCell ref="B7:D7"/>
    <mergeCell ref="E1:F1"/>
    <mergeCell ref="A2:C4"/>
    <mergeCell ref="E2:F2"/>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7" r:id="rId4" name="Drop Down 27">
              <controlPr defaultSize="0" autoLine="0" autoPict="0">
                <anchor moveWithCells="1">
                  <from>
                    <xdr:col>4</xdr:col>
                    <xdr:colOff>38100</xdr:colOff>
                    <xdr:row>0</xdr:row>
                    <xdr:rowOff>28575</xdr:rowOff>
                  </from>
                  <to>
                    <xdr:col>5</xdr:col>
                    <xdr:colOff>676275</xdr:colOff>
                    <xdr:row>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2012-08-06T10:42:55Z</dcterms:modified>
</cp:coreProperties>
</file>