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2" r:id="rId2"/>
  </sheets>
  <calcPr calcId="145621"/>
</workbook>
</file>

<file path=xl/calcChain.xml><?xml version="1.0" encoding="utf-8"?>
<calcChain xmlns="http://schemas.openxmlformats.org/spreadsheetml/2006/main">
  <c r="G7" i="52" l="1"/>
  <c r="E2" i="52" s="1"/>
  <c r="F3" i="52" l="1"/>
  <c r="G1" i="52"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<sst xmlns="http://schemas.openxmlformats.org/spreadsheetml/2006/main" count="20" uniqueCount="20">
  <si>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</si>
  <si>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</si>
  <si>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</si>
  <si>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</si>
  <si>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</si>
  <si>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</si>
  <si>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</si>
  <si>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</si>
  <si>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</si>
  <si>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</si>
  <si>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</si>
  <si>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</si>
  <si>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</si>
  <si>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</si>
  <si>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</si>
  <si>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177</t>
  </si>
  <si>
    <t>TOTAL DAP PRICE OF LOT No177:</t>
  </si>
  <si>
    <t xml:space="preserve">The main purpose of CE 318 automatic sun tracking photometer is to measure sun and sky radiances using a combination of spectral filters and azimuth/zenith viewing controlled by a microprocessor. From analysis of these measurements aerosol properties necessary for estimating their climate impact, as well as total column water vapor can be obtained. The CE 318N-EBS9 has been designed and realized to be a very accurate sun photometer with all the qualities of a field instrument: motorized, portable, autonomous (solar powered) and automatic. 
Measurement channels 340 nm, 380 nm, 440 nm, 500 nm, 675 nm, 870 nm, 936 nm, 1020 nm, and 1640 nm
Half FOV 0.65º
Bandwidth 10 nm at full width at half maximum for 440, 500, 675, 870, 936 and 1020 nm filters
Bandwidth 2nm for 340 nm filter, 4nm for 380 nm filter and 25 nm for 1640 nm filter
Detector UV enhanced silicon detector for 340 to 1020 nm filters; Ingaas detector for 1640 nm filter
Operating temperature -30 to +60ºC
Sun tracking method Tracking in zenith and azimuth planes; active tracking by a 4-quadrant detector; accuracy better than 0.1º
Data output and transfer Local reading; storage in EPROM readable on PC
</t>
  </si>
  <si>
    <t>Automatic Sun Tracking Photometer</t>
  </si>
  <si>
    <r>
      <t xml:space="preserve">Delivery address: </t>
    </r>
    <r>
      <rPr>
        <sz val="10"/>
        <rFont val="Times New Roman"/>
        <family val="1"/>
        <charset val="204"/>
      </rPr>
      <t>Institut za fiziku u Beogradu,  Pregrevica 118, 11080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</si>
</sst>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s>
  <cellStyleXfs count="1">
    <xf numFmtId="0" fontId="0" fillId="0" borderId="0"/>
  </cellStyleXfs>
  <cellXfs count="53">
    <xf numFmtId="0" fontId="0" fillId="0" borderId="0" xfId="0"/>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0" fontId="15" fillId="2" borderId="2" xfId="0" applyFont="1" applyFill="1" applyBorder="1" applyAlignment="1" applyProtection="1">
      <alignment horizontal="right" vertical="top" wrapText="1"/>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457200</xdr:colOff>
          <xdr:row>0</xdr:row>
          <xdr:rowOff>266700</xdr:rowOff>
        </xdr:to>
        <xdr:sp macro="" textlink="">
          <xdr:nvSpPr>
            <xdr:cNvPr id="53317" name="Drop Down 69" hidden="1">
              <a:extLst>
                <a:ext uri="{63B3BB69-23CF-44E3-9099-C40C66FF867C}">
                  <a14:compatExt spid="_x0000_s5331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1" t="s">
        <v>8</v>
      </c>
      <c r="D1">
        <v>1</v>
      </c>
      <c r="E1">
        <v>1</v>
      </c>
      <c r="F1">
        <v>1</v>
      </c>
      <c r="G1">
        <v>1</v>
      </c>
      <c r="H1">
        <v>1</v>
      </c>
      <c r="I1">
        <v>1</v>
      </c>
    </row>
    <row r="2" spans="1:9" x14ac:dyDescent="0.2">
      <c r="A2" s="1" t="s">
        <v>9</v>
      </c>
    </row>
    <row r="3" spans="1:9" x14ac:dyDescent="0.2">
      <c r="A3" s="1"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6" sqref="B6"/>
    </sheetView>
  </sheetViews>
  <sheetFormatPr defaultRowHeight="12.75" x14ac:dyDescent="0.2"/>
  <cols>
    <col min="1" max="1" width="5.85546875" customWidth="1"/>
    <col min="2" max="2" width="6.5703125" customWidth="1"/>
    <col min="3" max="3" width="43.28515625" customWidth="1"/>
    <col min="4" max="4" width="26.28515625" customWidth="1"/>
    <col min="5" max="5" width="4.85546875" customWidth="1"/>
    <col min="6" max="6" width="7.28515625" customWidth="1"/>
    <col min="7" max="7" width="8.85546875" customWidth="1"/>
  </cols>
  <sheetData>
    <row r="1" spans="1:7" ht="25.5" x14ac:dyDescent="0.2">
      <c r="A1" s="36" t="s">
        <v>15</v>
      </c>
      <c r="B1" s="10" t="s">
        <v>11</v>
      </c>
      <c r="C1" s="11" t="s">
        <v>12</v>
      </c>
      <c r="D1" s="35" t="s">
        <v>16</v>
      </c>
      <c r="E1" s="37"/>
      <c r="F1" s="38"/>
      <c r="G1" s="12">
        <f>SUM(F3+F4)</f>
        <v>0</v>
      </c>
    </row>
    <row r="2" spans="1:7" ht="13.5" customHeight="1" x14ac:dyDescent="0.2">
      <c r="A2" s="39" t="s">
        <v>19</v>
      </c>
      <c r="B2" s="40"/>
      <c r="C2" s="41"/>
      <c r="D2" s="28"/>
      <c r="E2" s="48">
        <f>SUM(G7)</f>
        <v>0</v>
      </c>
      <c r="F2" s="49"/>
      <c r="G2" s="29"/>
    </row>
    <row r="3" spans="1:7" ht="13.5" x14ac:dyDescent="0.2">
      <c r="A3" s="42"/>
      <c r="B3" s="43"/>
      <c r="C3" s="44"/>
      <c r="D3" s="13" t="s">
        <v>4</v>
      </c>
      <c r="E3" s="14"/>
      <c r="F3" s="30">
        <f>G7</f>
        <v>0</v>
      </c>
      <c r="G3" s="15" t="s">
        <v>13</v>
      </c>
    </row>
    <row r="4" spans="1:7" ht="14.25" thickBot="1" x14ac:dyDescent="0.25">
      <c r="A4" s="45"/>
      <c r="B4" s="46"/>
      <c r="C4" s="47"/>
      <c r="D4" s="16" t="s">
        <v>7</v>
      </c>
      <c r="E4" s="17"/>
      <c r="F4" s="18"/>
      <c r="G4" s="19"/>
    </row>
    <row r="5" spans="1:7" ht="14.25" thickBot="1" x14ac:dyDescent="0.25">
      <c r="A5" s="20"/>
      <c r="B5" s="20"/>
      <c r="C5" s="20"/>
      <c r="D5" s="21"/>
      <c r="E5" s="22"/>
      <c r="F5" s="22"/>
      <c r="G5" s="23"/>
    </row>
    <row r="6" spans="1:7" ht="39" thickBot="1" x14ac:dyDescent="0.25">
      <c r="A6" s="24" t="s">
        <v>2</v>
      </c>
      <c r="B6" s="25" t="s">
        <v>14</v>
      </c>
      <c r="C6" s="26" t="s">
        <v>0</v>
      </c>
      <c r="D6" s="25" t="s">
        <v>1</v>
      </c>
      <c r="E6" s="25" t="s">
        <v>6</v>
      </c>
      <c r="F6" s="34" t="s">
        <v>5</v>
      </c>
      <c r="G6" s="27" t="s">
        <v>3</v>
      </c>
    </row>
    <row r="7" spans="1:7" x14ac:dyDescent="0.2">
      <c r="A7" s="2">
        <v>1</v>
      </c>
      <c r="B7" s="50" t="s">
        <v>18</v>
      </c>
      <c r="C7" s="51"/>
      <c r="D7" s="52"/>
      <c r="E7" s="3">
        <v>1</v>
      </c>
      <c r="F7" s="32">
        <v>0</v>
      </c>
      <c r="G7" s="4">
        <f>E7*F7</f>
        <v>0</v>
      </c>
    </row>
    <row r="8" spans="1:7" ht="301.5" customHeight="1" thickBot="1" x14ac:dyDescent="0.25">
      <c r="A8" s="5"/>
      <c r="B8" s="9">
        <v>609</v>
      </c>
      <c r="C8" s="31" t="s">
        <v>17</v>
      </c>
      <c r="D8" s="6"/>
      <c r="E8" s="7"/>
      <c r="F8" s="33"/>
      <c r="G8" s="8"/>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3317" r:id="rId4" name="Drop Down 69">
              <controlPr defaultSize="0" autoLine="0" autoPict="0">
                <anchor moveWithCells="1">
                  <from>
                    <xdr:col>4</xdr:col>
                    <xdr:colOff>38100</xdr:colOff>
                    <xdr:row>0</xdr:row>
                    <xdr:rowOff>28575</xdr:rowOff>
                  </from>
                  <to>
                    <xdr:col>5</xdr:col>
                    <xdr:colOff>457200</xdr:colOff>
                    <xdr:row>0</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2012-08-06T12:46:44Z</dcterms:modified>
</cp:coreProperties>
</file>