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13" r:id="rId2"/>
  </sheets>
  <calcPr calcId="145621"/>
</workbook>
</file>

<file path=xl/calcChain.xml><?xml version="1.0" encoding="utf-8"?>
<calcChain xmlns="http://schemas.openxmlformats.org/spreadsheetml/2006/main">
  <c r="F3" i="13" l="1"/>
  <c r="E2" i="13"/>
  <c r="G9" i="13" l="1"/>
  <c r="G7" i="13"/>
  <c r="G1" i="13"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<sst xmlns="http://schemas.openxmlformats.org/spreadsheetml/2006/main" count="21" uniqueCount="20">
  <si>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</si>
  <si>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</si>
  <si>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</si>
  <si>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</si>
  <si>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</si>
  <si>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</si>
  <si>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</si>
  <si>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</si>
  <si>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</si>
  <si>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</si>
  <si>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</si>
  <si>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</si>
  <si>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</si>
  <si>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</si>
  <si>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</si>
  <si>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Dynamic Mechanical Analyzer</t>
  </si>
  <si>
    <t>Mechanical design must incorporate graphite air bearings for “frictionless” movement of the drive shaft and provides a full 25mm travel without the use of steel springs or lead screws and stepper motors Detection of drive shaft movement is via the use of a linear optical encoder that provides one (1) nanometer resolution over the full 25mm drive shaft travel (Resolution is 1 in 25,000,000)Unit must have ability to provide tension, compression, 3-point bend, dual cantilever, single cantilever, and shear sandwich modes of deformation. In addition, DMA must accommodate submersion clamps (tension and compression) with fluid reservoirs that eliminate the need to invert the instrument to perform submersion studies.Sample length measurement is automated in the tension mode Sample thickness measurement is automated in the compression mode.Unit must be able to scan multiple frequencies while simultaneously step or ramp heating Drive shaft is rectangular design that prevents turning (torquing) of the shaft (and sample during loading and testing).Ability to perform creep, stress-relaxation, oscillation, force ramp-rate and strain-rate of xtension/compression/flexure (Instron-like experiments).Automated furnace movement Furnace must be bifilar wound Automated Liquid Nitrogen control and automatic filling of cooling accessory from large tank using level sensor. Can perform automatic filling of accessory during a run when not cooling.Module is a single compact module and communicates with the computer via Ethernet BUS DMA must contain two 120V external power outlets for operation of peripheral accessories DMA must contain color touch-screen display for ease-of-operation DMA must incorporate automated clamp calibrations that are specific for each clamp type, and can be performed when switching clamps. Clamp compliance must be calibrated for each clamp type during this calibration.Module must be controlled with an operating system that has the ability to also operate DSC,MDSC, TGA, TMA, DTA, SDT and DEA modules at the same time. This provides expandability to other techniques at a lower cost.2 DMA Specifications (continued) Viscoelastic Measurements Specifications:Modulus Range (dependent on geometry) 103 to 1012 Pascals Modulus Precision +/- 1% Frequency Range 0.01 to 200 Hz in 0.01 increments at lower frequencies, 1.0 Hz at higher frequencies Maximum Force 18 Newtons Minimum Pretension (for tensile) 0.001 Newton Force Resolution 0.0001 Newton Tan δ Range 0.0001 to 10 Tan δ Sensitivity 0.0001 Tan δ Resolution 0.00001 Dynamic sample deformation Range +/- 0.5 to 10,000 microns Amplitude Resolution 1 nanometer (0.001 micron) Temperature Control Specifications: Temperature Range -150 to 600°C Heating rate 0.1 to 20°C/min in 0.1°C/min increments Cooling rate 0.1 to 10°C/min to -100°C Ballistic Cooling Rate 600°C to 50°C in &lt;8 min. Isothermal Stability +/- 0.1°C Automated Furnace Movement Yes Deformation Modes &amp; Samples Size Specifications: 3-Point Bend1 20 and 50 mm lengths Width to 15 mm, thickness to 5mm Small 3-Point Bend 5, 10 and 15 mm lengths Dual Cantilever 8, 20 and 35 mm lengths Width to 15 mm, thickness to 5 mm Single Cantilever 4, 10, 17.5 mm lengths Width to 15 mm, thickness to 5 mm Shear Sandwich 10 mm square, to maximum of 4 mm thickness each side Tension with automated length measurement using a preset tension 5 to 30 mm length Width to 6.5 mm, thickness to 2 mm Compression with automated thickness measurement using a preset load Parallel plates, 10 and 40 mm diameter removable plates Penetration with automated thickness measurement using a preset load 2.5 mm diameter, removable 1 Clamps should provide frictionless support to the sample without causing artifacts in the data due to the presence of twist along sample length.3DMA Specifications (continued) Specification for Modes of Operation:The DMA must have the ability to program stress or force, and strain or amplitude in oscillation experiments.The DMA must also allow the following control features:- The Stabilization and Data Collection Cycles allow better control of data collection.- The Stress/Force Accuracy option allows you to specify how close you need to be to the target stress or force. Applies to the Multi-Stress &amp; Multifrequency-Stress modes.- The option Collect Data when Stable allows you to in experiments on samples with rapidly changing properties. (Applies to the Multi-Strain &amp; Multifrequency Strain modes).- The option Ability to Track Length allows the DMA to track dimensional changes thereby accurately evaluating the material properties in real-time. Applies to temperature ramp experiments in Tension &amp; Compression.- The Go to Temperature option allows the DMA furnace to go to a sub-ambient temperature without starting the run so that the clamps can be retightened to better grip the sample after shrinkage. Allowable Temperatures –150°C to 20°C- The Measure after Equilibrate option allows samples to be re-measured after first Equilibrate method segment.The DMA must be capable of performing experiments in each of the following modes.Force-Track (Autotension) Modes Constant Stress/Force Static/Dynamic Load Ratio during oscillation Preview Measurement Quick single Modulus measurement at one frequency at room temperature Temperature Ramp/Single Frequency Linear heating rate applied while measuring the viscoelastic response at a single frequency Temperature Ramp/Frequency Sweep Linear heating rate applied while simultaneously scanning through a frequency table pre-selected with up to 50 frequencies Temperature Step &amp; old/Frequency Sweep Temperature stepped and held isothermal for a selectable amount of time followed by a frequency sweep after which the temperature is stepped to the next isothermal for another frequency sweep Constant Temperature, Stress/Strain Sweep Isothermal temperature and constant frequency while measuring the viscoelastic response to operator selected forces or amplitudes of oscillation Constant Strain Rate A constant strain rate is applied to the sample at a constant temperature (instron-style) Isostrain A constant strain is applied to the sample while the temperature is ramped (measures shrinkage force). Creep A constant stress (load) is applied and displacement is observed. This creep test and creep recovery can be done at a sequence of isothermal temperatures. Stress Relaxation A constant strain (displacement) is achieved and the force (stress) required to maintain this strain is observed. This test and recovery can be done at a sequence of isothermal temperatures.4DMA Specifications (continued)Specification for Analysis Software:Ability to graph, plot in tabular format, as well as analyze peak for temperature or signal values,onset points, slopes, peaks, integration of any curve, curve values, and curve subtractions. Data should be available in an ASCII format and or spreadsheet format. Program should employ programmable macros to automate analyses, as well as the ability to automatically generate custom analysis reports.Master Curve software has ability to automatically shift data and fit with the WLF or Arrhenius equations. All data should be manually available for shifting in addition to the automatic shifting.Specification for Output Values:Log plots, 1st and 2nd derivatives and ability to plot any of the listed signals on the x or y axis Storage Modulus Loss Modulus Relaxation Modulus Tan δ Complex Viscosity Dynamic Viscosity Storage Compliance Loss Compliance Creep Compliance Strain Recovery Stress Strain Amplitude Length Dimension Change Frequency Temperature Position Static Force Dynamic Force Time                                                                                 Delivery address:Fizički fakultet u Beogradu Studentski trg 12-14</t>
  </si>
  <si>
    <t>Frequency Range 0 to 300 Hz Frequency Resolution 0.001 Hz Temperature Range -150 °C to 400 °C
Heating rate 0 °C to 20 °C/min Cooling rate 0 °C to 40 °C/min Liquid Nitrogen Coolant Consumption -100 °C  5 minutes    &lt;0.4 LN2  -150 °C  10 minutes  &lt;1 LN2 Dynamic Displacement 0 to ±1000 μm
Modulus Resolution 0.0001 Pa Modulus Range ~103 to 1016 Pa Tan Delta Resolution 0.00001
Force Range +/-10 N (range of 20 N) Minimum Force 0.002 N Force Resolution 0.002 N
Displacement/Strain      Resolution 1 nm      Range ±1000 μm
Geometry Options (Deformation Mode) Single Cantilever Bending 
     Dual Cantilever Bending 
     3-Point Bending 
     Tension 
     Compression 
     Shear 
TMA Mode Measurement range     ±1000 μm
     Geometry        tension and compression
     Sensitivity       10 nM
     Force load min/max    0.002 N / ±10 N
Furnace With a quartz window for visual inspection and/or recording of the samples during the experiment and UV/Vis irradiation for curing and other studies.
TMA Mode Measurement range     ±1000 μm
     Geometry        tension and compression
     Sensitivity       10 nM
     Force load min/max    0.002 N / ±10 N
DMA instrument should meet the requirements listed in Specification. Also, additional options should be available:• ability to perform controlled humidity studies • ability to perform immersion studies in any geometry
• analysis of non-self-supporting materials, such as powders, gels and low viscosity materials                            Delivery address:Institut za nuklearne nauke `Vinča` , Mike Alasa 12-14, PO Box 522</t>
  </si>
  <si>
    <t>LOT 180</t>
  </si>
  <si>
    <t>TOTAL DAP PRICE OF LOT No180:</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</si>
</sst>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0" fontId="15" fillId="2" borderId="26" xfId="0" applyFont="1" applyFill="1" applyBorder="1" applyAlignment="1" applyProtection="1">
      <alignment horizontal="center" vertical="top" wrapText="1"/>
    </xf>
    <xf numFmtId="0" fontId="14" fillId="0" borderId="10" xfId="0" applyFont="1" applyBorder="1" applyAlignment="1" applyProtection="1">
      <alignment horizontal="center" vertical="top" wrapText="1"/>
      <protection locked="0"/>
    </xf>
    <xf numFmtId="0" fontId="15" fillId="2" borderId="2" xfId="0" applyFont="1" applyFill="1" applyBorder="1" applyAlignment="1" applyProtection="1">
      <alignment horizontal="right" vertical="top" wrapText="1"/>
    </xf>
    <xf numFmtId="1" fontId="10" fillId="3" borderId="2"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0" fontId="16" fillId="2" borderId="15"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0" fontId="15" fillId="2" borderId="1" xfId="0" applyFont="1" applyFill="1" applyBorder="1" applyAlignment="1" applyProtection="1">
      <alignment vertical="top" wrapText="1"/>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ctrlProps/ctrlProp2.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552450</xdr:colOff>
          <xdr:row>0</xdr:row>
          <xdr:rowOff>228600</xdr:rowOff>
        </xdr:to>
        <xdr:sp macro="" textlink="">
          <xdr:nvSpPr>
            <xdr:cNvPr id="12309" name="Drop Down 21" hidden="1">
              <a:extLst>
                <a:ext uri="{63B3BB69-23CF-44E3-9099-C40C66FF867C}">
                  <a14:compatExt spid="_x0000_s12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0</xdr:rowOff>
        </xdr:from>
        <xdr:to>
          <xdr:col>5</xdr:col>
          <xdr:colOff>447675</xdr:colOff>
          <xdr:row>11</xdr:row>
          <xdr:rowOff>9525</xdr:rowOff>
        </xdr:to>
        <xdr:sp macro="" textlink="">
          <xdr:nvSpPr>
            <xdr:cNvPr id="12318" name="Drop Down 30" hidden="1">
              <a:extLst>
                <a:ext uri="{63B3BB69-23CF-44E3-9099-C40C66FF867C}">
                  <a14:compatExt spid="_x0000_s1231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tabSelected="1" zoomScale="85" zoomScaleNormal="85" workbookViewId="0">
      <selection activeCell="F4" sqref="F4"/>
    </sheetView>
  </sheetViews>
  <sheetFormatPr defaultRowHeight="12.75" x14ac:dyDescent="0.2"/>
  <cols>
    <col min="1" max="1" width="6.7109375" style="1" customWidth="1"/>
    <col min="2" max="2" width="9.85546875" style="1" customWidth="1"/>
    <col min="3" max="3" width="78.7109375" style="1" customWidth="1"/>
    <col min="4" max="4" width="25.85546875" style="1" customWidth="1"/>
    <col min="5" max="5" width="6.5703125" style="1" customWidth="1"/>
    <col min="6" max="6" width="9.5703125" style="1" customWidth="1"/>
    <col min="7" max="7" width="9" style="1" customWidth="1"/>
    <col min="8" max="16384" width="9.140625" style="1"/>
  </cols>
  <sheetData>
    <row r="1" spans="1:7" ht="25.5" customHeight="1" x14ac:dyDescent="0.2">
      <c r="A1" s="52" t="s">
        <v>18</v>
      </c>
      <c r="B1" s="11" t="s">
        <v>11</v>
      </c>
      <c r="C1" s="12" t="s">
        <v>12</v>
      </c>
      <c r="D1" s="37" t="s">
        <v>19</v>
      </c>
      <c r="E1" s="39"/>
      <c r="F1" s="40"/>
      <c r="G1" s="13">
        <f>SUM(F3+F4)</f>
        <v>0</v>
      </c>
    </row>
    <row r="2" spans="1:7" ht="19.5" customHeight="1" x14ac:dyDescent="0.2">
      <c r="A2" s="41"/>
      <c r="B2" s="42"/>
      <c r="C2" s="43"/>
      <c r="D2" s="29"/>
      <c r="E2" s="50">
        <f>SUM(G7,G9)</f>
        <v>0</v>
      </c>
      <c r="F2" s="51"/>
      <c r="G2" s="30"/>
    </row>
    <row r="3" spans="1:7" ht="15.75" customHeight="1" x14ac:dyDescent="0.2">
      <c r="A3" s="44"/>
      <c r="B3" s="45"/>
      <c r="C3" s="46"/>
      <c r="D3" s="14" t="s">
        <v>4</v>
      </c>
      <c r="E3" s="15"/>
      <c r="F3" s="31">
        <f>G7+G9</f>
        <v>0</v>
      </c>
      <c r="G3" s="16" t="s">
        <v>13</v>
      </c>
    </row>
    <row r="4" spans="1:7" ht="14.25" customHeight="1" thickBot="1" x14ac:dyDescent="0.25">
      <c r="A4" s="47"/>
      <c r="B4" s="48"/>
      <c r="C4" s="49"/>
      <c r="D4" s="17" t="s">
        <v>7</v>
      </c>
      <c r="E4" s="18"/>
      <c r="F4" s="19"/>
      <c r="G4" s="20"/>
    </row>
    <row r="5" spans="1:7" s="2" customFormat="1" ht="14.25" thickBot="1" x14ac:dyDescent="0.25">
      <c r="A5" s="21"/>
      <c r="B5" s="21"/>
      <c r="C5" s="21"/>
      <c r="D5" s="22"/>
      <c r="E5" s="23"/>
      <c r="F5" s="23"/>
      <c r="G5" s="24"/>
    </row>
    <row r="6" spans="1:7" ht="39" thickBot="1" x14ac:dyDescent="0.25">
      <c r="A6" s="25" t="s">
        <v>2</v>
      </c>
      <c r="B6" s="26" t="s">
        <v>14</v>
      </c>
      <c r="C6" s="27" t="s">
        <v>0</v>
      </c>
      <c r="D6" s="26" t="s">
        <v>1</v>
      </c>
      <c r="E6" s="26" t="s">
        <v>6</v>
      </c>
      <c r="F6" s="35" t="s">
        <v>5</v>
      </c>
      <c r="G6" s="28" t="s">
        <v>3</v>
      </c>
    </row>
    <row r="7" spans="1:7" x14ac:dyDescent="0.2">
      <c r="A7" s="4">
        <v>1</v>
      </c>
      <c r="B7" s="38" t="s">
        <v>15</v>
      </c>
      <c r="C7" s="38"/>
      <c r="D7" s="38"/>
      <c r="E7" s="5">
        <v>1</v>
      </c>
      <c r="F7" s="33">
        <v>0</v>
      </c>
      <c r="G7" s="6">
        <f>E7*F7</f>
        <v>0</v>
      </c>
    </row>
    <row r="8" spans="1:7" ht="409.5" customHeight="1" thickBot="1" x14ac:dyDescent="0.25">
      <c r="A8" s="7"/>
      <c r="B8" s="10">
        <v>1243</v>
      </c>
      <c r="C8" s="32" t="s">
        <v>16</v>
      </c>
      <c r="D8" s="36"/>
      <c r="E8" s="8"/>
      <c r="F8" s="34"/>
      <c r="G8" s="9"/>
    </row>
    <row r="9" spans="1:7" x14ac:dyDescent="0.2">
      <c r="A9" s="4">
        <v>2</v>
      </c>
      <c r="B9" s="38" t="s">
        <v>15</v>
      </c>
      <c r="C9" s="38"/>
      <c r="D9" s="38"/>
      <c r="E9" s="5">
        <v>1</v>
      </c>
      <c r="F9" s="33">
        <v>0</v>
      </c>
      <c r="G9" s="6">
        <f>E9*F9</f>
        <v>0</v>
      </c>
    </row>
    <row r="10" spans="1:7" ht="308.25" customHeight="1" thickBot="1" x14ac:dyDescent="0.25">
      <c r="A10" s="7"/>
      <c r="B10" s="10">
        <v>1351</v>
      </c>
      <c r="C10" s="32" t="s">
        <v>17</v>
      </c>
      <c r="D10" s="36"/>
      <c r="E10" s="8"/>
      <c r="F10" s="34"/>
      <c r="G10" s="9"/>
    </row>
  </sheetData>
  <mergeCells count="5">
    <mergeCell ref="E1:F1"/>
    <mergeCell ref="A2:C4"/>
    <mergeCell ref="E2:F2"/>
    <mergeCell ref="B7:D7"/>
    <mergeCell ref="B9:D9"/>
  </mergeCells>
  <pageMargins left="0.23622047244094488" right="0.23622047244094488" top="0.51181102362204722" bottom="0.51181102362204722" header="0.23622047244094488" footer="0.23622047244094488"/>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2309" r:id="rId4" name="Drop Down 21">
              <controlPr defaultSize="0" autoLine="0" autoPict="0">
                <anchor moveWithCells="1">
                  <from>
                    <xdr:col>4</xdr:col>
                    <xdr:colOff>38100</xdr:colOff>
                    <xdr:row>0</xdr:row>
                    <xdr:rowOff>28575</xdr:rowOff>
                  </from>
                  <to>
                    <xdr:col>5</xdr:col>
                    <xdr:colOff>552450</xdr:colOff>
                    <xdr:row>0</xdr:row>
                    <xdr:rowOff>228600</xdr:rowOff>
                  </to>
                </anchor>
              </controlPr>
            </control>
          </mc:Choice>
        </mc:AlternateContent>
        <mc:AlternateContent xmlns:mc="http://schemas.openxmlformats.org/markup-compatibility/2006">
          <mc:Choice Requires="x14">
            <control shapeId="12318" r:id="rId5" name="Drop Down 30">
              <controlPr defaultSize="0" autoLine="0" autoPict="0">
                <anchor moveWithCells="1">
                  <from>
                    <xdr:col>4</xdr:col>
                    <xdr:colOff>38100</xdr:colOff>
                    <xdr:row>10</xdr:row>
                    <xdr:rowOff>0</xdr:rowOff>
                  </from>
                  <to>
                    <xdr:col>5</xdr:col>
                    <xdr:colOff>447675</xdr:colOff>
                    <xdr:row>11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2012-09-03T11:56:02Z</dcterms:modified>
</cp:coreProperties>
</file>