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1" r:id="rId2"/>
  </sheets>
  <calcPr calcId="145621"/>
</workbook>
</file>

<file path=xl/calcChain.xml><?xml version="1.0" encoding="utf-8"?>
<calcChain xmlns="http://schemas.openxmlformats.org/spreadsheetml/2006/main">
  <c r="E2" i="21" l="1"/>
  <c r="F3" i="21"/>
  <c r="G7" i="21" l="1"/>
  <c r="G9" i="21"/>
  <c r="G11" i="21"/>
  <c r="G1" i="2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<sst xmlns="http://schemas.openxmlformats.org/spreadsheetml/2006/main" count="23" uniqueCount="23">
  <si>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</si>
  <si>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</si>
  <si>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</si>
  <si>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</si>
  <si>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</si>
  <si>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</si>
  <si>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</si>
  <si>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</si>
  <si>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</si>
  <si>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</si>
  <si>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</si>
  <si>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</si>
  <si>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</si>
  <si>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</si>
  <si>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</si>
  <si>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20</t>
  </si>
  <si>
    <t>Thermal Analysis System</t>
  </si>
  <si>
    <t>Simultaneous thermal analysis (TGA, DTA, DSC)</t>
  </si>
  <si>
    <t>Simultaneous TG-DTA/DSC-Apparatus</t>
  </si>
  <si>
    <t>TOTAL DAP PRICE OF LOT No20:</t>
  </si>
  <si>
    <t>Possibility of switching between simultaneous TGA- DTA  and TGA-DSC modes 
Temperature Range: Ambient to 1500°C 
Temperature Repeatability: ±0.1°C,  
Thermocouples: Platinum/Platinum-Rhodium (Type R) 
Heating rates from 0.1 to 100°C/min in 0.01°C/min increments(ambient to 1000°C) and 0.1 
to 25°C/min in 0.01°C/min increments(ambient to 1500°C) 
DSC Sensitivity: 4 Microwatts 
Calorimetric Accuracy: ± 2% (based on metal standards) 
Calorimetric Precision: ± 2% (based on metal standards) 
Balance sensitivity 0.1µg 
Sample Capacity   200 mg 
Furnace compatible with devices for evolved gas analysis 
Gas inlet to be introduced to the sample without contamination of the balance or electronics. 
Reference weight and sample weight independently and simultaneously displayed while 
loading reference and sample. 
Automated furnace cooling and programmable end-of-run conditions 
platinum pans,  ceramic pans 
Tare, start, stop control at module 
Automated furnace movement 
Automated taring and recording of sample weight 
Instrument Control and Data Analysis software compatible with Windows (32 bit) programs 
Delivery address: Fakultet za fizičku hemiju u Beogradu,  Studentski trg 12, Serbia</t>
  </si>
  <si>
    <t>Simultaneous measurement of weight change (TGA) and differential heat flow (DTA/DSC) on the same sample.
Temperature Range: Ambient to 1500°C (minimum) or 1600°C (preferably). 
Furnace warranty: 1500°C (minimum) or 1600°C (preferably) 
Thermocouples: Pt/Pt-Rh
Heating and cooling rates: from 0.01 to 100°C/min
Balance sensitivity: ≤ 0,1 μg
TGA resolution: ≤ 0.2 μg
DSC resolution: ≤ 5 μW
Vacuum: ≤ 10-1 mbar (≤ 10 Pa)
Gases mass flow control: mass flow rate 1-200ml/min
Delivery address: Institut za multidisciplinarna istraživanja u Beogradu,  Kneza Višeslava 1, 11030 Beograd, Serbia</t>
  </si>
  <si>
    <t>Thermal Analysis (DIN 51005) is a series of techniques that study the effect of temperature on material properties. Differential Scanning Calorimetry, Differential Thermal Analysis and Thermogravimetry have proved themselves particularly suitable for research and quality control applications in industrial and university environments.
Thermogravimetry (TG) measures any change in weight of a sample as a function of temperature or time, caused by the interaction of the sample with its surrounding atmosphere. Differential Scanning Calorimetry (DSC)/Differential Thermal Analysis (DTA) technique measures enthalpy changes  during physical transitions and chemical reactions. Either the temperature difference (DTA) between the sample and a reference material or the heat flux difference (DSC) is determined. Simultaneous Thermal Analysis (STA) is method when TG and DTA/DSC are applied simultaneously to the same sample. The results of both techniques can be directly compared, as reaction equilibria are not affected  by differing sample atmospheres which can occur with single measurements. In addition, the thermal effects measured in this way are easier to interpret and enthalpy changes can be corrected for weight changes. Moreover, STA is able to eliminate the uncertainties arising with separate TG and DTA/DSC measurements, caused by the inhomogeneity and geometry of samples and inaccuracy in the temperature.
Technical specifications
• The system must be of vertical, top-loading design to support the natural gas path and avoid condensation problems caused by evolved gases at elevated temperatures. 
• Various easy exchangeable furnaces must be available for the system. 
• The system should cover a temperature range from –150 °C to 2400 °C. 
• The furnaces must have forced air or water cooling. 
• The furnaces must have a motorised hoist with separate safety button. 
• A double-hoist device for 2 furnaces must be available as an option for a higher sample throughput (saving cooling time). 
• A (SiC) furnace with exchangeable protective tube must be available. 
• A high-speed furnace for up to 1000 K/min should be available as an option. 
• A low-temperature furnace from -150 °C to 1000 °C with a single sample carrier for continuous measurement over the whole temperature range should be available as an option. 
• A highest-temperature furnace for up to 2400 °C should be available as an option. 
• A water vapour furnace with a humidity range at the sample of up to 100% H2O from RT (100 °C) to 1250 °C should be available as an option.  
• For all standard furnaces a safety precaution should be there to limit heating rates to 50 K/min in order to avoid cracks in ceramic parts. 
• The system should perform real simultaneous TG-DTA/DSC measurements on one sample during one run. This is to eliminate errors caused by sample preparation or sample atmosphere when running two samples on independent units. 
• The software should perform DSC and DTA scaling which is convertible any time. 
• User-interchangeable sensors for TG, TG-DTA and TG-DSC with “Fast-Fix Connection” must provide improved safety due to sensor identification and cross-check with furnace type. 
• True metallic plate-type TG-DSC sensors for the temperature range from –150 °C … 1000°C and RT … 1750 °C must be available as an option. 
• Type E, K and P sensors should be available to increase the DSC sensitivity in the low temperature range. 
• For heterogeneous or low density materials a user interchangeable sample holder for TG with a capacity of 5 cm³ should be available as an option. 
• The system shall allow specific heat measurements with TG-DSC sensor up to 1500 °C as an option. 
• The sample support must be fixed to allow easy sample loading. 
• The DSC signal must have a temperature precision of better than +/- 0.5 °C. 
• The DSC signal must have a calorimetric precision of better than +/- 3%. 
• The balance must have a loading capacity of up to 35 g. 
• The microbalance must have a measurement range of 35 g. 
• The microbalance must have a resolution of up to 1 μg over the entire measurement range. 
• The microbalance must have a stability of approximately 10 μg/h under isothermal conditions. 
• The balance and software must be able to automatically read the sample weight. 
• The system should have the capability to be thermostatically controlled to eliminate drifts caused by changes in room temperature. 
• The combined TG-DTA/DSC software must be able to correct enthalpy values for weight changes during the sample run. 
• The system must be of vacuum-tight design (10-2 mbar) to allow reduced pressures for repeatable and pure sample atmospheres. 
• Automatic evacuation and gas filling between measurements should be available (even in ASC operation mode). 
• The system should have the possibility to allow automatic gas changes during measurements. 
• Mass Flow Controllers (MFCs) for 2x purge gas and 1x protective gas should be available. 
• A versatile Automatic Sample Changer (ASC) for measurements in the high-temperature range up to 1650 °C must be available as an option. 
• The system must be delivered with at least 6 traceable standards to allow calibration for temperature and DTA/DSC by the user. 
• Ceramic crucible of size 0.9 cm3 for DTA must be available.
• Operating and evaluation should be by state-of-the-art Windows-based software. 
• The software should include calibration routines and offer the possibility for baseline corrections of the TGA and DTA/DSC signals. 
• An advanced correction mode should be available as an option considering thermal resistance and time constant of the DSC signal. 
• Software for optimizing the DSC baseline should be available as an option. 
• The system should be supplied with a PC and a printer with colour capabilities to support the possibility to compare up to 32 measurement files graphically. 
• A software package should be available for Kinetic evaluation of DTA/DSC and TGA data using Arrhenius and ASTM 968, Freedman, Ozawa-Flynn Wall, single step reactions with multiple reaction types (for a limited time of at least 6 months starting from the activation of the equipment). Besides these old traditional methods the possibility for multiple step reaction using non-linear mathematics should be available within this period. 
• The system should be ready to be extended by an MS, FTIR or GC-MS coupling for evolved gas analysis. 
• Chemical and corrosion proof  set of seals, against evolved sample gases  should be available.
• A combined software for TG-FTIR and TG-MS including 3D graph and background substraction.
• A diagnostic and service tools must be included in the software.
• Heatable adapters and transfer lines for FTIR and/or QMS or GC-MS coupling should be available. 
• Measurements with simultaneously coupled FTIR and QMS should be available. 
• An advanced GC-MS coupling should be available. Different measurement modes including quasi continuous, automatic event controlled injection and single injection should be available as an option for this.
Delivery address: Mašinski fakultet u Beogradu, Kraljice Marije 16,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</si>
</sst>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9"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0</xdr:row>
          <xdr:rowOff>0</xdr:rowOff>
        </xdr:from>
        <xdr:to>
          <xdr:col>5</xdr:col>
          <xdr:colOff>647700</xdr:colOff>
          <xdr:row>0</xdr:row>
          <xdr:rowOff>142875</xdr:rowOff>
        </xdr:to>
        <xdr:sp macro="" textlink="">
          <xdr:nvSpPr>
            <xdr:cNvPr id="20536" name="Drop Down 56" hidden="1">
              <a:extLst>
                <a:ext uri="{63B3BB69-23CF-44E3-9099-C40C66FF867C}">
                  <a14:compatExt spid="_x0000_s205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E3" sqref="E3"/>
    </sheetView>
  </sheetViews>
  <sheetFormatPr defaultRowHeight="12.75" x14ac:dyDescent="0.2"/>
  <cols>
    <col min="1" max="1" width="7.5703125" style="1" customWidth="1"/>
    <col min="2" max="2" width="9" style="1" customWidth="1"/>
    <col min="3" max="3" width="64" style="1" customWidth="1"/>
    <col min="4" max="4" width="33.7109375" style="1" customWidth="1"/>
    <col min="5" max="5" width="7.5703125" style="1" customWidth="1"/>
    <col min="6" max="6" width="12.7109375" style="1" customWidth="1"/>
    <col min="7" max="7" width="13.28515625" style="1" customWidth="1"/>
    <col min="8" max="16384" width="9.140625" style="1"/>
  </cols>
  <sheetData>
    <row r="1" spans="1:7" ht="13.5" x14ac:dyDescent="0.2">
      <c r="A1" s="11" t="s">
        <v>15</v>
      </c>
      <c r="B1" s="12" t="s">
        <v>11</v>
      </c>
      <c r="C1" s="13" t="s">
        <v>12</v>
      </c>
      <c r="D1" s="14" t="s">
        <v>19</v>
      </c>
      <c r="E1" s="50"/>
      <c r="F1" s="51"/>
      <c r="G1" s="15">
        <f>SUM(F3+F4)</f>
        <v>0</v>
      </c>
    </row>
    <row r="2" spans="1:7" ht="13.5" customHeight="1" x14ac:dyDescent="0.2">
      <c r="A2" s="52"/>
      <c r="B2" s="53"/>
      <c r="C2" s="54"/>
      <c r="D2" s="31"/>
      <c r="E2" s="61">
        <f>SUM(G7,G9,G11)</f>
        <v>0</v>
      </c>
      <c r="F2" s="62"/>
      <c r="G2" s="32"/>
    </row>
    <row r="3" spans="1:7" ht="13.5" x14ac:dyDescent="0.2">
      <c r="A3" s="55"/>
      <c r="B3" s="56"/>
      <c r="C3" s="57"/>
      <c r="D3" s="16" t="s">
        <v>4</v>
      </c>
      <c r="E3" s="17"/>
      <c r="F3" s="33">
        <f>G7+G9+G11</f>
        <v>0</v>
      </c>
      <c r="G3" s="18" t="s">
        <v>13</v>
      </c>
    </row>
    <row r="4" spans="1:7" ht="14.25" thickBot="1" x14ac:dyDescent="0.25">
      <c r="A4" s="58"/>
      <c r="B4" s="59"/>
      <c r="C4" s="60"/>
      <c r="D4" s="19" t="s">
        <v>7</v>
      </c>
      <c r="E4" s="20"/>
      <c r="F4" s="21"/>
      <c r="G4" s="22"/>
    </row>
    <row r="5" spans="1:7" ht="14.25" thickBot="1" x14ac:dyDescent="0.25">
      <c r="A5" s="23"/>
      <c r="B5" s="23"/>
      <c r="C5" s="23"/>
      <c r="D5" s="24"/>
      <c r="E5" s="25"/>
      <c r="F5" s="25"/>
      <c r="G5" s="26"/>
    </row>
    <row r="6" spans="1:7" ht="26.25" thickBot="1" x14ac:dyDescent="0.25">
      <c r="A6" s="27" t="s">
        <v>2</v>
      </c>
      <c r="B6" s="28" t="s">
        <v>14</v>
      </c>
      <c r="C6" s="29" t="s">
        <v>0</v>
      </c>
      <c r="D6" s="28" t="s">
        <v>1</v>
      </c>
      <c r="E6" s="28" t="s">
        <v>6</v>
      </c>
      <c r="F6" s="38" t="s">
        <v>5</v>
      </c>
      <c r="G6" s="30" t="s">
        <v>3</v>
      </c>
    </row>
    <row r="7" spans="1:7" x14ac:dyDescent="0.2">
      <c r="A7" s="3">
        <v>1</v>
      </c>
      <c r="B7" s="47" t="s">
        <v>16</v>
      </c>
      <c r="C7" s="48"/>
      <c r="D7" s="49"/>
      <c r="E7" s="4">
        <v>1</v>
      </c>
      <c r="F7" s="36">
        <v>0</v>
      </c>
      <c r="G7" s="5">
        <f>E7*F7</f>
        <v>0</v>
      </c>
    </row>
    <row r="8" spans="1:7" ht="281.25" customHeight="1" thickBot="1" x14ac:dyDescent="0.25">
      <c r="A8" s="6"/>
      <c r="B8" s="10">
        <v>767</v>
      </c>
      <c r="C8" s="35" t="s">
        <v>20</v>
      </c>
      <c r="D8" s="7"/>
      <c r="E8" s="8"/>
      <c r="F8" s="37"/>
      <c r="G8" s="9"/>
    </row>
    <row r="9" spans="1:7" x14ac:dyDescent="0.2">
      <c r="A9" s="3">
        <v>2</v>
      </c>
      <c r="B9" s="47" t="s">
        <v>17</v>
      </c>
      <c r="C9" s="48"/>
      <c r="D9" s="49"/>
      <c r="E9" s="4">
        <v>1</v>
      </c>
      <c r="F9" s="46">
        <v>0</v>
      </c>
      <c r="G9" s="5">
        <f>E9*F9</f>
        <v>0</v>
      </c>
    </row>
    <row r="10" spans="1:7" ht="159.75" customHeight="1" thickBot="1" x14ac:dyDescent="0.25">
      <c r="A10" s="6"/>
      <c r="B10" s="10">
        <v>4397</v>
      </c>
      <c r="C10" s="35" t="s">
        <v>21</v>
      </c>
      <c r="D10" s="7"/>
      <c r="E10" s="8"/>
      <c r="F10" s="34"/>
      <c r="G10" s="9"/>
    </row>
    <row r="11" spans="1:7" x14ac:dyDescent="0.2">
      <c r="A11" s="3">
        <v>3</v>
      </c>
      <c r="B11" s="47" t="s">
        <v>18</v>
      </c>
      <c r="C11" s="48"/>
      <c r="D11" s="49"/>
      <c r="E11" s="4">
        <v>1</v>
      </c>
      <c r="F11" s="46">
        <v>0</v>
      </c>
      <c r="G11" s="5">
        <f>E11*F11</f>
        <v>0</v>
      </c>
    </row>
    <row r="12" spans="1:7" ht="409.6" thickBot="1" x14ac:dyDescent="0.25">
      <c r="A12" s="39"/>
      <c r="B12" s="40">
        <v>8781</v>
      </c>
      <c r="C12" s="41" t="s">
        <v>22</v>
      </c>
      <c r="D12" s="42"/>
      <c r="E12" s="43"/>
      <c r="F12" s="45"/>
      <c r="G12" s="44"/>
    </row>
  </sheetData>
  <mergeCells count="6">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36" r:id="rId4" name="Drop Down 56">
              <controlPr defaultSize="0" autoLine="0" autoPict="0">
                <anchor moveWithCells="1">
                  <from>
                    <xdr:col>4</xdr:col>
                    <xdr:colOff>85725</xdr:colOff>
                    <xdr:row>0</xdr:row>
                    <xdr:rowOff>0</xdr:rowOff>
                  </from>
                  <to>
                    <xdr:col>5</xdr:col>
                    <xdr:colOff>647700</xdr:colOff>
                    <xdr:row>0</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2012-09-13T16:43:43Z</dcterms:modified>
</cp:coreProperties>
</file>