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6" r:id="rId2"/>
  </sheets>
  <calcPr calcId="145621"/>
</workbook>
</file>

<file path=xl/calcChain.xml><?xml version="1.0" encoding="utf-8"?>
<calcChain xmlns="http://schemas.openxmlformats.org/spreadsheetml/2006/main">
  <c r="E2" i="36" l="1"/>
  <c r="F3" i="36"/>
  <c r="G9" i="36"/>
  <c r="G7" i="36" l="1"/>
  <c r="G1" i="36"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<sst xmlns="http://schemas.openxmlformats.org/spreadsheetml/2006/main" count="22" uniqueCount="22">
  <si>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</si>
  <si>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</si>
  <si>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</si>
  <si>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</si>
  <si>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</si>
  <si>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</si>
  <si>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</si>
  <si>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</si>
  <si>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</si>
  <si>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</si>
  <si>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</si>
  <si>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</si>
  <si>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</si>
  <si>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</si>
  <si>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</si>
  <si>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100</t>
  </si>
  <si>
    <t>Portable Photosynthesis System LI-6400XTE</t>
  </si>
  <si>
    <t>A portable, fully integrated system for measurement of photosynthesis, chlorophyll fluorescence, soil &amp; canopy CO2 flux. It should be uniquely designed for both teaching and research needs.Characteristics of the system:1) System Console with 128MB RAM for operation and 64MB flash memory for system software and data storage o Sensor head with CO2/H2O analyzers 2) Standard 6 cm2 Leaf Chamber with internal PAR sensor 3) Leaf Chamber Fluorometer 4) CO2 Injector System 5) Red/Blue LED Light Source 6) External Quantum Sensor 7) Four Rechargeable Batteries 8) Battery Charger 9) 9-pin to 9-pin RS-232 Cable and Adapter 10) RS-232 to USB Adapter 11) Ethernet Card and Cable 12) Flash Memory Card 13) Software CD for Windows 14) Spares kit 15) Carrying Case 16) Power Supply 17) Soil CO2 Flux Chamber 18) Expanded Temperature Control Kit 19) Photosynthesis Educational Resource Package 20) Three Year (total) Service Package, including three-year extended warranty, free software upgrades, one system calibration and maintenance service 21) A certificate for the training course: Gas Exchange plus Fluorescence Accessories: Conifer Chamber Needle Chamber Narrow Leaf Chamber Leaf Area Meter with sensor head to provide a powerful system for portable, non-destructive leaf area measurements.Accessories:- Automatic narrow leaf cuvette - Automatic conifer leaf cuvette - PAR Sensor - Temperature/PAR probe - Soil Respiration Chamber - Portable leaf area meter non-destructive measurements of whole leaf area and areas of leaf diseases Accessories:-  Leaf Area Adapter Narrow rectangular Adapter 3010-1x4 (1 x 4 cm) 10 pieces - Cuvettes Conifers Cuvette  Arabidopsis Chamber - Dark Leaf Clips (10pieces) For the determination of the maximum fluorescence signal (Fm), the leaf needs to be dark acclimated. The light-weight dark leaf clips, with positioning aid and sliding shutters, made from sun reflecting material, fit to the measuring area of the Standard Measuring Head 3010-S.- Oxygen Sensor In chlorophyll-fluorescence research, experiments are sometimes performed at decreased oxygen concentrations to avoid photorespiration. The Oxygen Sensor can be used as stand-alone system or it can be directly connected to the Central Unit for the recording of the actual oxygen concentration. It comprises a maintenance free lead-oxygen battery and is insensitive to CO2. The resolution at the is 0.03% O2.- Li-ion Battery Power supply, included in the system package. Operating time: 2-4 hours. Power: 14.4V/15 Ah.- Li-ion Battery Charger For simultaneous recharging of 2 Li-ion Batteries 3025-A, included in the system package - DC-DC Converter For supplying power to the via an external 12 V or 24 V battery (e.g. car battery). Input voltage 9-32 V, output current max. 6 A with under voltage and over temperature protection.- Outdoor-Set Consisting of sun protection shield for Control Unit, buffer vessel 10 l, with holding net, fiber glass antenna 2.5 m and tubing.- Portable leaf area meter non-destructive measurements of whole leaf area and areas of leaf diseases REMARKS:Because the apparatus of the LI-COR manufacturer contains all necessary components, we must added additional accessories to complete apparatus from the other two manufacturers.</t>
  </si>
  <si>
    <t>TOTAL DAP PRICE OF LOT No100:</t>
  </si>
  <si>
    <r>
      <t>Delivery address:</t>
    </r>
    <r>
      <rPr>
        <sz val="10"/>
        <rFont val="Times New Roman"/>
        <family val="1"/>
      </rPr>
      <t xml:space="preserve"> Institut za biološka istraživanja `Siniša Stanković` u Beogradu,  Despot Stefan Blvd. 142, 11000 Belgrade, Serbia</t>
    </r>
  </si>
  <si>
    <t>LI-6400XTF Portable Photosynthesis System</t>
  </si>
  <si>
    <t>Analyzer automatically and simultaneously measure photosynthesis and fluorescence. Specifications
CO2 Analyzer 
Range: 0-3000 µmol mol-1. 
Accuracy: Maximum deviation: ± 5 -10 µmol mol-1 
H2O Analyzer
Range: 0-75 mmol mol-1 
Accuracy: Maximum deviation: ± 1.0 mmol mol -1 
Temperature 
Operating Temperature Range: 0 - 50 °C
Range: -10 to 50 °C. 
Output
RS232 
Stored/current data output: standard ASCII format
Light Measurement 
PAR Sensor 
Response: 400-700 nm
Range: 0 - 3000 µmol mol-1 
Light Source 
LED light unit
Control Range: 0 - 2000 µmol m-2 s-1 
Chlorophyll Fluorescence 
Measuring (Modulated) Light: Red LEDs, 630 nm (627 nm)
Actinic Light: Blue (white) and Red LEDs, 0 - 3000 µmol m-2 s-1 
Saturation Light: Red LED and blue (white) LEDs, 0 - 7000 µmol m-2 s -1 
Far-Red Light: Far-Red LED, 740 nm (735 nm)
Leaf Area: 2.0 cm2 or higher
Operating Temperature Range: 0 - 50 °C
Leaf chambers (Cuvettes)
Broad leaf chamber
Narrow needles chamber
Power supply
Rechargeable batteries with battery charger
Operational time
At least 6 hour battery operations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</si>
</sst>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5">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2" xfId="0" applyFont="1" applyFill="1" applyBorder="1" applyAlignment="1" applyProtection="1">
      <alignment horizontal="right" vertical="top" wrapText="1"/>
    </xf>
    <xf numFmtId="0" fontId="15" fillId="2" borderId="1" xfId="0" applyFont="1" applyFill="1" applyBorder="1" applyAlignment="1" applyProtection="1">
      <alignmen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xf numFmtId="1" fontId="10" fillId="3" borderId="2" xfId="0" applyNumberFormat="1" applyFont="1" applyFill="1" applyBorder="1" applyAlignment="1" applyProtection="1">
      <alignment horizontal="left" vertical="top"/>
    </xf>
    <xf numFmtId="4" fontId="10" fillId="0" borderId="21" xfId="0" applyNumberFormat="1" applyFont="1" applyFill="1" applyBorder="1" applyAlignment="1" applyProtection="1">
      <alignment horizontal="right" vertical="top"/>
      <protection locked="0"/>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47625</xdr:rowOff>
        </xdr:from>
        <xdr:to>
          <xdr:col>5</xdr:col>
          <xdr:colOff>590550</xdr:colOff>
          <xdr:row>0</xdr:row>
          <xdr:rowOff>285750</xdr:rowOff>
        </xdr:to>
        <xdr:sp macro="" textlink="">
          <xdr:nvSpPr>
            <xdr:cNvPr id="35868" name="Drop Down 28" hidden="1">
              <a:extLst>
                <a:ext uri="{63B3BB69-23CF-44E3-9099-C40C66FF867C}">
                  <a14:compatExt spid="_x0000_s3586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E3" sqref="E3"/>
    </sheetView>
  </sheetViews>
  <sheetFormatPr defaultRowHeight="12.75" x14ac:dyDescent="0.2"/>
  <cols>
    <col min="1" max="1" width="7.5703125" style="1" customWidth="1"/>
    <col min="2" max="2" width="9" style="1" customWidth="1"/>
    <col min="3" max="3" width="71.42578125" style="1" customWidth="1"/>
    <col min="4" max="4" width="32.28515625" style="1" customWidth="1"/>
    <col min="5" max="5" width="5.5703125" style="1" customWidth="1"/>
    <col min="6" max="6" width="9.85546875" style="1" customWidth="1"/>
    <col min="7" max="7" width="12.42578125" style="1" customWidth="1"/>
    <col min="8" max="16384" width="9.140625" style="1"/>
  </cols>
  <sheetData>
    <row r="1" spans="1:7" ht="25.5" x14ac:dyDescent="0.2">
      <c r="A1" s="36" t="s">
        <v>15</v>
      </c>
      <c r="B1" s="6" t="s">
        <v>11</v>
      </c>
      <c r="C1" s="7" t="s">
        <v>12</v>
      </c>
      <c r="D1" s="35" t="s">
        <v>18</v>
      </c>
      <c r="E1" s="48"/>
      <c r="F1" s="49"/>
      <c r="G1" s="8">
        <f>SUM(F3+F4)</f>
        <v>0</v>
      </c>
    </row>
    <row r="2" spans="1:7" ht="13.5" customHeight="1" x14ac:dyDescent="0.2">
      <c r="A2" s="39" t="s">
        <v>19</v>
      </c>
      <c r="B2" s="40"/>
      <c r="C2" s="41"/>
      <c r="D2" s="24"/>
      <c r="E2" s="37">
        <f>SUM(G7,G9)</f>
        <v>0</v>
      </c>
      <c r="F2" s="38"/>
      <c r="G2" s="25"/>
    </row>
    <row r="3" spans="1:7" ht="13.5" x14ac:dyDescent="0.2">
      <c r="A3" s="42"/>
      <c r="B3" s="43"/>
      <c r="C3" s="44"/>
      <c r="D3" s="9" t="s">
        <v>4</v>
      </c>
      <c r="E3" s="10"/>
      <c r="F3" s="26">
        <f>G7+G9</f>
        <v>0</v>
      </c>
      <c r="G3" s="11" t="s">
        <v>13</v>
      </c>
    </row>
    <row r="4" spans="1:7" ht="14.25" thickBot="1" x14ac:dyDescent="0.25">
      <c r="A4" s="45"/>
      <c r="B4" s="46"/>
      <c r="C4" s="47"/>
      <c r="D4" s="12" t="s">
        <v>7</v>
      </c>
      <c r="E4" s="13"/>
      <c r="F4" s="14"/>
      <c r="G4" s="15"/>
    </row>
    <row r="5" spans="1:7" ht="14.25" thickBot="1" x14ac:dyDescent="0.25">
      <c r="A5" s="16"/>
      <c r="B5" s="16"/>
      <c r="C5" s="16"/>
      <c r="D5" s="17"/>
      <c r="E5" s="18"/>
      <c r="F5" s="18"/>
      <c r="G5" s="19"/>
    </row>
    <row r="6" spans="1:7" ht="26.25" thickBot="1" x14ac:dyDescent="0.25">
      <c r="A6" s="20" t="s">
        <v>2</v>
      </c>
      <c r="B6" s="21" t="s">
        <v>14</v>
      </c>
      <c r="C6" s="22" t="s">
        <v>0</v>
      </c>
      <c r="D6" s="21" t="s">
        <v>1</v>
      </c>
      <c r="E6" s="21" t="s">
        <v>6</v>
      </c>
      <c r="F6" s="21" t="s">
        <v>5</v>
      </c>
      <c r="G6" s="23" t="s">
        <v>3</v>
      </c>
    </row>
    <row r="7" spans="1:7" x14ac:dyDescent="0.2">
      <c r="A7" s="3">
        <v>1</v>
      </c>
      <c r="B7" s="50" t="s">
        <v>16</v>
      </c>
      <c r="C7" s="51"/>
      <c r="D7" s="52"/>
      <c r="E7" s="4">
        <v>1</v>
      </c>
      <c r="F7" s="34">
        <v>0</v>
      </c>
      <c r="G7" s="5">
        <f>E7*F7</f>
        <v>0</v>
      </c>
    </row>
    <row r="8" spans="1:7" ht="405.75" thickBot="1" x14ac:dyDescent="0.25">
      <c r="A8" s="27"/>
      <c r="B8" s="28">
        <v>1633</v>
      </c>
      <c r="C8" s="29" t="s">
        <v>17</v>
      </c>
      <c r="D8" s="30"/>
      <c r="E8" s="31"/>
      <c r="F8" s="33"/>
      <c r="G8" s="32"/>
    </row>
    <row r="9" spans="1:7" x14ac:dyDescent="0.2">
      <c r="A9" s="3">
        <v>2</v>
      </c>
      <c r="B9" s="53" t="s">
        <v>20</v>
      </c>
      <c r="C9" s="53"/>
      <c r="D9" s="53"/>
      <c r="E9" s="4">
        <v>1</v>
      </c>
      <c r="F9" s="54">
        <v>0</v>
      </c>
      <c r="G9" s="5">
        <f>E9*F9</f>
        <v>0</v>
      </c>
    </row>
    <row r="10" spans="1:7" ht="394.5" thickBot="1" x14ac:dyDescent="0.25">
      <c r="A10" s="27"/>
      <c r="B10" s="28">
        <v>1732</v>
      </c>
      <c r="C10" s="29" t="s">
        <v>21</v>
      </c>
      <c r="D10" s="30"/>
      <c r="E10" s="31"/>
      <c r="F10" s="33"/>
      <c r="G10" s="32"/>
    </row>
  </sheetData>
  <mergeCells count="5">
    <mergeCell ref="E2:F2"/>
    <mergeCell ref="A2:C4"/>
    <mergeCell ref="E1:F1"/>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5868" r:id="rId4" name="Drop Down 28">
              <controlPr defaultSize="0" autoLine="0" autoPict="0">
                <anchor moveWithCells="1">
                  <from>
                    <xdr:col>4</xdr:col>
                    <xdr:colOff>38100</xdr:colOff>
                    <xdr:row>0</xdr:row>
                    <xdr:rowOff>47625</xdr:rowOff>
                  </from>
                  <to>
                    <xdr:col>5</xdr:col>
                    <xdr:colOff>590550</xdr:colOff>
                    <xdr:row>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2012-09-13T16:51:21Z</dcterms:modified>
</cp:coreProperties>
</file>