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E2" i="51" l="1"/>
  <c r="F3" i="51"/>
  <c r="G7" i="51" l="1"/>
  <c r="G1" i="5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<sst xmlns="http://schemas.openxmlformats.org/spreadsheetml/2006/main" count="20" uniqueCount="20">
  <si>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</si>
  <si>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</si>
  <si>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</si>
  <si>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</si>
  <si>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</si>
  <si>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</si>
  <si>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</si>
  <si>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</si>
  <si>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</si>
  <si>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</si>
  <si>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</si>
  <si>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</si>
  <si>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</si>
  <si>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</si>
  <si>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</si>
  <si>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187</t>
  </si>
  <si>
    <t>TOTAL DAP PRICE OF LOT No187:</t>
  </si>
  <si>
    <t>Cell separation machine</t>
  </si>
  <si>
    <t xml:space="preserve">Characteristics
Automatized, and computerized instrument for cells isolation from whole blood or cell suspension. Instruments need to works with magnetic cell separation technique and with using additional commercial monoclonal antibodies for cell separation process. 
Mail Characteristics:
Positive, negative, and positive and negative selection simultaneously, for any cell type, from any species or cell source, including whole blood for human and animal source as well. 
Instrument need to be compatible for next step cell analyses for any flow-cytometer. 
Recommended characteristics in details:
• Isolates virtually any cell type is major function.
• Labels and separates up to 4 samples at one time
• Automatic pipetting and separation into separate tubes
• Uses disposable tips, eliminating cross-contamination
• Separation without manual magnetic separation columns 
• Automated tip loading and ejection from tube 
• Air displacement pipetting 
• Customizable programs and computerized process working
• Obtained cells need to be compatible with flow cytometer
Optimal capacity:
• Positive selection: up to 4 different simultaneous separations, up to 8 x 10 9 total cells.
• Negative selection: 1 or 2 different simultaneous separations, up to 2 x 109 total cells.
• Negative and positive selection simultaneously.
• Sample volume: in range from 250 μL minimum to 8.5 mL maximum for each sample.
Power Requirements:
• 50/60 Hz, AC 100-240V.
Conditions for Operation:
• Working temperature: 10-30˚C (50-86˚F), not only at cold room (4˚C, 39˚F)
• Humidity 20-85% (non-condensing). 
</t>
  </si>
  <si>
    <r>
      <t>Delivery address:</t>
    </r>
    <r>
      <rPr>
        <sz val="10"/>
        <rFont val="Times New Roman"/>
        <family val="1"/>
      </rPr>
      <t xml:space="preserve"> Medicinski fakultet u Kragujevacu,Svetozara Markovica 69, 34 000 Kragujevac,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</si>
</sst>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295275</xdr:rowOff>
        </xdr:to>
        <xdr:sp macro="" textlink="">
          <xdr:nvSpPr>
            <xdr:cNvPr id="51201" name="Drop Down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7.75" customHeight="1" x14ac:dyDescent="0.2">
      <c r="A1" s="37" t="s">
        <v>15</v>
      </c>
      <c r="B1" s="7" t="s">
        <v>11</v>
      </c>
      <c r="C1" s="8" t="s">
        <v>12</v>
      </c>
      <c r="D1" s="9" t="s">
        <v>16</v>
      </c>
      <c r="E1" s="38"/>
      <c r="F1" s="39"/>
      <c r="G1" s="10">
        <f>SUM(F3+F4)</f>
        <v>0</v>
      </c>
    </row>
    <row r="2" spans="1:7" ht="19.5" customHeight="1" x14ac:dyDescent="0.2">
      <c r="A2" s="40" t="s">
        <v>19</v>
      </c>
      <c r="B2" s="41"/>
      <c r="C2" s="42"/>
      <c r="D2" s="26"/>
      <c r="E2" s="49">
        <f>SUM(G7)</f>
        <v>0</v>
      </c>
      <c r="F2" s="50"/>
      <c r="G2" s="27"/>
    </row>
    <row r="3" spans="1:7" ht="15.75" customHeight="1" x14ac:dyDescent="0.2">
      <c r="A3" s="43"/>
      <c r="B3" s="44"/>
      <c r="C3" s="45"/>
      <c r="D3" s="11" t="s">
        <v>4</v>
      </c>
      <c r="E3" s="12"/>
      <c r="F3" s="28">
        <f>G7</f>
        <v>0</v>
      </c>
      <c r="G3" s="13" t="s">
        <v>13</v>
      </c>
    </row>
    <row r="4" spans="1:7" ht="14.25" customHeight="1" thickBot="1" x14ac:dyDescent="0.25">
      <c r="A4" s="46"/>
      <c r="B4" s="47"/>
      <c r="C4" s="48"/>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4">
        <v>1</v>
      </c>
      <c r="B7" s="51" t="s">
        <v>17</v>
      </c>
      <c r="C7" s="51"/>
      <c r="D7" s="51"/>
      <c r="E7" s="5">
        <v>1</v>
      </c>
      <c r="F7" s="36">
        <v>0</v>
      </c>
      <c r="G7" s="6">
        <f>E7*F7</f>
        <v>0</v>
      </c>
    </row>
    <row r="8" spans="1:7" ht="352.5" customHeight="1" thickBot="1" x14ac:dyDescent="0.25">
      <c r="A8" s="29"/>
      <c r="B8" s="30">
        <v>2413</v>
      </c>
      <c r="C8" s="31" t="s">
        <v>18</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Drop Down 1">
              <controlPr defaultSize="0" autoLine="0" autoPict="0">
                <anchor moveWithCells="1">
                  <from>
                    <xdr:col>4</xdr:col>
                    <xdr:colOff>38100</xdr:colOff>
                    <xdr:row>0</xdr:row>
                    <xdr:rowOff>28575</xdr:rowOff>
                  </from>
                  <to>
                    <xdr:col>6</xdr:col>
                    <xdr:colOff>85725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2012-09-14T07:33:25Z</dcterms:modified>
</cp:coreProperties>
</file>