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Pogrešno zavedeno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20616-Lot616-Sigma-standard;pogrešno zavedeno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20584-Lot584-Millipore-standard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Lab-standard;Pogrešno zavedeno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Lab-standard;pogrešno zavedeno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Lab-standard;pogrešno zavedeno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gramaže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pogrešan kat. br.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kat. br.</t>
        </r>
      </text>
    </comment>
  </commentList>
</comments>
</file>

<file path=xl/sharedStrings.xml><?xml version="1.0" encoding="utf-8"?>
<sst xmlns="http://schemas.openxmlformats.org/spreadsheetml/2006/main" uniqueCount="190">
  <si>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</si>
  <si>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</si>
  <si>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</si>
  <si>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</si>
  <si>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</si>
  <si>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</si>
  <si>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</si>
  <si>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</si>
  <si>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</si>
  <si>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</si>
  <si>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</si>
  <si>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</si>
  <si>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Centrohem</t>
  </si>
  <si>
    <t>#0620</t>
  </si>
  <si>
    <t xml:space="preserve">k-hlorid 1000g, centrohem  </t>
  </si>
  <si>
    <t>Агрономски факултет у Чачаку</t>
  </si>
  <si>
    <t>Цара Душана 34 32000 Чачак</t>
  </si>
  <si>
    <t>Радош Павловић</t>
  </si>
  <si>
    <t>rados@tfc.kg.ac.rs</t>
  </si>
  <si>
    <t>#0175</t>
  </si>
  <si>
    <t xml:space="preserve">SODIUM NITRATE AR, 200g 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</si>
  <si>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</si>
  <si>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</si>
  <si>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</si>
  <si>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</si>
  <si>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Sigma-Aldrich Labware</t>
  </si>
  <si>
    <t>#AL3820</t>
  </si>
  <si>
    <t xml:space="preserve">SULPHANILAMIDE AR, 100g </t>
  </si>
  <si>
    <t>#0160</t>
  </si>
  <si>
    <t xml:space="preserve">SODIUM ACETATE (TRIHYDRATE) AR, 200g  </t>
  </si>
  <si>
    <t>#0598</t>
  </si>
  <si>
    <t xml:space="preserve">BORIC ACID AR, 1000g  </t>
  </si>
  <si>
    <t>#0019</t>
  </si>
  <si>
    <t xml:space="preserve">AMMONIUM CHLORIDE AR, 200g  </t>
  </si>
  <si>
    <t>#0023</t>
  </si>
  <si>
    <t xml:space="preserve">AMMONIUM PERSULPHATE AR, 200g  </t>
  </si>
  <si>
    <t>#AL3165</t>
  </si>
  <si>
    <t xml:space="preserve">POTASSIUM DIHYDROGEN ORTHOPHOSPHATE (anhy.) EP, 500g </t>
  </si>
  <si>
    <t>#0619</t>
  </si>
  <si>
    <t xml:space="preserve">POTASSIUM SULPHATE AR, 200g  </t>
  </si>
  <si>
    <t>#0172</t>
  </si>
  <si>
    <t xml:space="preserve">SODIUM BISULFITE AR, 200g  </t>
  </si>
  <si>
    <t>#0337</t>
  </si>
  <si>
    <t xml:space="preserve">SODIUM SULPHATE ANHYDROUS AR, 1000g  </t>
  </si>
  <si>
    <t>#0997</t>
  </si>
  <si>
    <t xml:space="preserve">STEARIC ACID FOR SYNTHESIS, 1000g  </t>
  </si>
  <si>
    <t>#AL0722</t>
  </si>
  <si>
    <t xml:space="preserve">BARIUM CHLORIDE AR, 500g </t>
  </si>
  <si>
    <t>#AL1339</t>
  </si>
  <si>
    <t xml:space="preserve">COPPER (II) SULPHATE AR anhy. (cupric sulphate), 500g </t>
  </si>
  <si>
    <t>#0720</t>
  </si>
  <si>
    <t xml:space="preserve">POTASSIUM FERROCYANIDE AR, 100g  </t>
  </si>
  <si>
    <t>#AL3161</t>
  </si>
  <si>
    <t xml:space="preserve">POTASSIUM DICHROMATE AR, 500g </t>
  </si>
  <si>
    <t>#711*CENTROH</t>
  </si>
  <si>
    <t xml:space="preserve">BIZMUT(III)NITRATEx5H2O P.A. 200gr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</si>
  <si>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</si>
  <si>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</si>
  <si>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</si>
  <si>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</si>
  <si>
    <t>#0538</t>
  </si>
  <si>
    <t xml:space="preserve">Diatomejska zemlja 200g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</si>
  <si>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</si>
  <si>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</si>
  <si>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</si>
  <si>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</si>
  <si>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 xml:space="preserve">Borna kiselina, 1kg  </t>
  </si>
  <si>
    <t>#0675</t>
  </si>
  <si>
    <t xml:space="preserve">Kalijum sulfat, 1kg  </t>
  </si>
  <si>
    <t>#0400</t>
  </si>
  <si>
    <t xml:space="preserve">Glicerinska mast za eksikator  Lab. mast 200g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</si>
  <si>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</si>
  <si>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</si>
  <si>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</si>
  <si>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</si>
  <si>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#923</t>
  </si>
  <si>
    <t xml:space="preserve">Ca(NO3)2x4H2O; pakovanje 200 g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</si>
  <si>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</si>
  <si>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</si>
  <si>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</si>
  <si>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</si>
  <si>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#1854</t>
  </si>
  <si>
    <t xml:space="preserve">CaCO3; pakovanje 500 g </t>
  </si>
  <si>
    <t>#149</t>
  </si>
  <si>
    <t xml:space="preserve">MgSO4x7H2O; pakovanje 200 g </t>
  </si>
  <si>
    <t>#468</t>
  </si>
  <si>
    <t xml:space="preserve">FeCl3x6H2O; pakovanje 200 g </t>
  </si>
  <si>
    <t>#352</t>
  </si>
  <si>
    <t xml:space="preserve">Na3PO4x12H2O; pakovanje 1000 g  </t>
  </si>
  <si>
    <t>#175</t>
  </si>
  <si>
    <t xml:space="preserve">NaNO3; pakovanje 200 g </t>
  </si>
  <si>
    <t>#141</t>
  </si>
  <si>
    <t xml:space="preserve">Na2EDTAx2H2O; pakovanje 100 g </t>
  </si>
  <si>
    <t>#0353</t>
  </si>
  <si>
    <t xml:space="preserve">Magnezijum hlorid-6-hidrat pakovanje 1 kg  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</si>
  <si>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</si>
  <si>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</si>
  <si>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</si>
  <si>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</si>
  <si>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#0123</t>
  </si>
  <si>
    <t xml:space="preserve">Kalijum Karbonat (K2CO3) pakovanje 1 kg  </t>
  </si>
  <si>
    <t>#0944</t>
  </si>
  <si>
    <t xml:space="preserve">Magnezijum nitrat-6-hidrat Mg(NO3)2.6H2O pakovanje 500 g  </t>
  </si>
  <si>
    <t>#0158</t>
  </si>
  <si>
    <t xml:space="preserve">Natrijum hlorid, NaCl pakovanje 1 kg  </t>
  </si>
  <si>
    <t xml:space="preserve">Kalijum hlorid KCl pakovanje 1 kg  </t>
  </si>
  <si>
    <t>#10326-27-9</t>
  </si>
  <si>
    <t xml:space="preserve">Barijum hlorid-2-hidrat BaCl2.2H2O pakovanje 1 kg </t>
  </si>
  <si>
    <t>#1083</t>
  </si>
  <si>
    <t xml:space="preserve">Timol C10H14O pakovanje 50 g  </t>
  </si>
  <si>
    <t>#413</t>
  </si>
  <si>
    <t xml:space="preserve">Trihlor sircetna kiselina  (TCA) </t>
  </si>
  <si>
    <t>Институт за нуклеарне науке `Винча`</t>
  </si>
  <si>
    <t>Мике Петровића Аласа 12 11001 Београд</t>
  </si>
  <si>
    <t>Слађана Дроњак Чучаковић</t>
  </si>
  <si>
    <t>sladj@vinca.bg.ac.rs</t>
  </si>
  <si>
    <t>#0695</t>
  </si>
  <si>
    <t xml:space="preserve"> Kalcijum hlorid 2 hidrat 200g </t>
  </si>
  <si>
    <t>Владислав Огњанов</t>
  </si>
  <si>
    <t>vognjanov@polj.uns.ac.rs</t>
  </si>
  <si>
    <t xml:space="preserve">#0678  </t>
  </si>
  <si>
    <t xml:space="preserve">Amonijum nitrat 200g </t>
  </si>
  <si>
    <t>#1640</t>
  </si>
  <si>
    <t xml:space="preserve">Metilen plavo 3 hidrat 25g </t>
  </si>
  <si>
    <t>#0006</t>
  </si>
  <si>
    <t xml:space="preserve">Aktivni ugalj 200g </t>
  </si>
  <si>
    <t>#1434</t>
  </si>
  <si>
    <t xml:space="preserve">Silika gel 1 kg- laboratorijski </t>
  </si>
  <si>
    <t>#1410</t>
  </si>
  <si>
    <t xml:space="preserve">Kalcijum hlorid 2 hidrat 1kg </t>
  </si>
  <si>
    <t>#0149</t>
  </si>
  <si>
    <t xml:space="preserve">Magnezijum sulfat 200g </t>
  </si>
  <si>
    <t>#0678</t>
  </si>
  <si>
    <t>#0923</t>
  </si>
  <si>
    <t xml:space="preserve">Kalcijum nitrat 4 hidrat 200g </t>
  </si>
  <si>
    <t>#1724</t>
  </si>
  <si>
    <t xml:space="preserve">Kalijum dihidrogenfosfat 200g </t>
  </si>
  <si>
    <t xml:space="preserve">#0451  </t>
  </si>
  <si>
    <t xml:space="preserve">Kalijum nitrat pure 1kg </t>
  </si>
  <si>
    <t xml:space="preserve">Kalijum sulfat 200g </t>
  </si>
  <si>
    <t>#0085</t>
  </si>
  <si>
    <t xml:space="preserve">Gvoždje sulfat 7 hidrat </t>
  </si>
  <si>
    <t># 0158</t>
  </si>
  <si>
    <t xml:space="preserve">Natrijum hlorid  1kg </t>
  </si>
  <si>
    <t>#0144</t>
  </si>
  <si>
    <t xml:space="preserve">Limunska kiselina  200g </t>
  </si>
  <si>
    <t>#1181</t>
  </si>
  <si>
    <t xml:space="preserve">Amonijum sulfat  500g </t>
  </si>
  <si>
    <t>#0152</t>
  </si>
  <si>
    <t xml:space="preserve">Metanol , CAS: 67-56-1, 1 litar 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</si>
  <si>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</si>
  <si>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</si>
  <si>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</si>
  <si>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</si>
  <si>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#0211</t>
  </si>
  <si>
    <t xml:space="preserve">Srebro nitrat </t>
  </si>
  <si>
    <t>#0170</t>
  </si>
  <si>
    <t xml:space="preserve">Natrijum karbonat (anhidrovani) </t>
  </si>
  <si>
    <t>#223</t>
  </si>
  <si>
    <t xml:space="preserve">toluol p.a. 1l </t>
  </si>
  <si>
    <t>Иштван Бикит</t>
  </si>
  <si>
    <t>bikit@df.uns.ac.rs</t>
  </si>
  <si>
    <t>#235</t>
  </si>
  <si>
    <t xml:space="preserve">vodonik peroksid p.a. 30%, 1l  </t>
  </si>
  <si>
    <t>#17</t>
  </si>
  <si>
    <t xml:space="preserve">NH3aq, p.a. 25%, 1l </t>
  </si>
  <si>
    <t>#2</t>
  </si>
  <si>
    <t xml:space="preserve">CH3COCH3 aceton p.a., 1l </t>
  </si>
  <si>
    <t>#0463</t>
  </si>
  <si>
    <t xml:space="preserve">N-hexan, 1L  </t>
  </si>
  <si>
    <t>Јелица Симеуновић</t>
  </si>
  <si>
    <t>jelica.simeunovic@dbe.uns.ac.rs</t>
  </si>
  <si>
    <t>#596</t>
  </si>
  <si>
    <t xml:space="preserve">Glycerol, extra pure, 1L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</si>
  <si>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</si>
  <si>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</si>
  <si>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</si>
  <si>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</si>
  <si>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#0588</t>
  </si>
  <si>
    <t xml:space="preserve">tetrahloretilen, p.a. 1L  </t>
  </si>
  <si>
    <t>#720</t>
  </si>
  <si>
    <t xml:space="preserve">kalijum-ferocijanid 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</si>
  <si>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</si>
  <si>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</si>
  <si>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</si>
  <si>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</si>
  <si>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>#280</t>
  </si>
  <si>
    <t xml:space="preserve">L-askorbinska kiselina </t>
  </si>
  <si>
    <t>#1282</t>
  </si>
  <si>
    <t xml:space="preserve">natrijum-citrat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</si>
</sst>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66362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73349</v>
      </c>
      <c r="C3" s="8" t="s">
        <v>12</v>
      </c>
      <c r="D3" s="8" t="s">
        <v>19</v>
      </c>
      <c r="E3" s="8" t="s">
        <v>20</v>
      </c>
      <c r="F3" s="9">
        <v>3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73351</v>
      </c>
      <c r="C4" s="8" t="s">
        <v>25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73353</v>
      </c>
      <c r="C5" s="8" t="s">
        <v>12</v>
      </c>
      <c r="D5" s="8" t="s">
        <v>28</v>
      </c>
      <c r="E5" s="8" t="s">
        <v>29</v>
      </c>
      <c r="F5" s="9">
        <v>3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73354</v>
      </c>
      <c r="C6" s="8" t="s">
        <v>12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73355</v>
      </c>
      <c r="C7" s="8" t="s">
        <v>12</v>
      </c>
      <c r="D7" s="8" t="s">
        <v>32</v>
      </c>
      <c r="E7" s="8" t="s">
        <v>33</v>
      </c>
      <c r="F7" s="9">
        <v>3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73356</v>
      </c>
      <c r="C8" s="8" t="s">
        <v>12</v>
      </c>
      <c r="D8" s="8" t="s">
        <v>34</v>
      </c>
      <c r="E8" s="8" t="s">
        <v>35</v>
      </c>
      <c r="F8" s="9">
        <v>3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73357</v>
      </c>
      <c r="C9" s="8" t="s">
        <v>25</v>
      </c>
      <c r="D9" s="8" t="s">
        <v>36</v>
      </c>
      <c r="E9" s="8" t="s">
        <v>37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73359</v>
      </c>
      <c r="C10" s="8" t="s">
        <v>12</v>
      </c>
      <c r="D10" s="8" t="s">
        <v>38</v>
      </c>
      <c r="E10" s="8" t="s">
        <v>39</v>
      </c>
      <c r="F10" s="9">
        <v>3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73361</v>
      </c>
      <c r="C11" s="8" t="s">
        <v>12</v>
      </c>
      <c r="D11" s="8" t="s">
        <v>40</v>
      </c>
      <c r="E11" s="8" t="s">
        <v>41</v>
      </c>
      <c r="F11" s="9">
        <v>3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>
      <c r="A12" s="8">
        <v>11</v>
      </c>
      <c r="B12" s="8">
        <v>73375</v>
      </c>
      <c r="C12" s="8" t="s">
        <v>12</v>
      </c>
      <c r="D12" s="8" t="s">
        <v>42</v>
      </c>
      <c r="E12" s="8" t="s">
        <v>43</v>
      </c>
      <c r="F12" s="9">
        <v>1</v>
      </c>
      <c r="G12" s="11"/>
      <c r="H12" s="10" t="str">
        <f>F12*G12</f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>
      <c r="A13" s="8">
        <v>12</v>
      </c>
      <c r="B13" s="8">
        <v>73376</v>
      </c>
      <c r="C13" s="8" t="s">
        <v>12</v>
      </c>
      <c r="D13" s="8" t="s">
        <v>44</v>
      </c>
      <c r="E13" s="8" t="s">
        <v>45</v>
      </c>
      <c r="F13" s="9">
        <v>1</v>
      </c>
      <c r="G13" s="11"/>
      <c r="H13" s="10" t="str">
        <f>F13*G13</f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>
      <c r="A14" s="8">
        <v>13</v>
      </c>
      <c r="B14" s="8">
        <v>73379</v>
      </c>
      <c r="C14" s="8" t="s">
        <v>25</v>
      </c>
      <c r="D14" s="8" t="s">
        <v>46</v>
      </c>
      <c r="E14" s="8" t="s">
        <v>47</v>
      </c>
      <c r="F14" s="9">
        <v>1</v>
      </c>
      <c r="G14" s="11"/>
      <c r="H14" s="10" t="str">
        <f>F14*G14</f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>
      <c r="A15" s="8">
        <v>14</v>
      </c>
      <c r="B15" s="8">
        <v>73380</v>
      </c>
      <c r="C15" s="8" t="s">
        <v>25</v>
      </c>
      <c r="D15" s="8" t="s">
        <v>48</v>
      </c>
      <c r="E15" s="8" t="s">
        <v>49</v>
      </c>
      <c r="F15" s="9">
        <v>1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23</v>
      </c>
      <c r="L15" s="8" t="s">
        <v>24</v>
      </c>
    </row>
    <row r="16" spans="1:12">
      <c r="A16" s="8">
        <v>15</v>
      </c>
      <c r="B16" s="8">
        <v>73382</v>
      </c>
      <c r="C16" s="8" t="s">
        <v>12</v>
      </c>
      <c r="D16" s="8" t="s">
        <v>50</v>
      </c>
      <c r="E16" s="8" t="s">
        <v>51</v>
      </c>
      <c r="F16" s="9">
        <v>5</v>
      </c>
      <c r="G16" s="11"/>
      <c r="H16" s="10" t="str">
        <f>F16*G16</f>
        <v>0</v>
      </c>
      <c r="I16" s="8" t="s">
        <v>21</v>
      </c>
      <c r="J16" s="8" t="s">
        <v>22</v>
      </c>
      <c r="K16" s="8" t="s">
        <v>23</v>
      </c>
      <c r="L16" s="8" t="s">
        <v>24</v>
      </c>
    </row>
    <row r="17" spans="1:12">
      <c r="A17" s="12">
        <v>16</v>
      </c>
      <c r="B17" s="12">
        <v>-73383</v>
      </c>
      <c r="C17" s="12" t="s">
        <v>25</v>
      </c>
      <c r="D17" s="12" t="s">
        <v>52</v>
      </c>
      <c r="E17" s="12" t="s">
        <v>53</v>
      </c>
      <c r="F17" s="13">
        <v>1</v>
      </c>
      <c r="G17" s="14"/>
      <c r="H17" s="15" t="str">
        <f>F17*G17</f>
        <v>0</v>
      </c>
      <c r="I17" s="12" t="s">
        <v>21</v>
      </c>
      <c r="J17" s="12" t="s">
        <v>22</v>
      </c>
      <c r="K17" s="12" t="s">
        <v>23</v>
      </c>
      <c r="L17" s="12" t="s">
        <v>24</v>
      </c>
    </row>
    <row r="18" spans="1:12">
      <c r="A18" s="8">
        <v>17</v>
      </c>
      <c r="B18" s="8">
        <v>92142</v>
      </c>
      <c r="C18" s="8" t="s">
        <v>12</v>
      </c>
      <c r="D18" s="8" t="s">
        <v>54</v>
      </c>
      <c r="E18" s="8" t="s">
        <v>55</v>
      </c>
      <c r="F18" s="9">
        <v>2</v>
      </c>
      <c r="G18" s="11"/>
      <c r="H18" s="10" t="str">
        <f>F18*G18</f>
        <v>0</v>
      </c>
      <c r="I18" s="8" t="s">
        <v>56</v>
      </c>
      <c r="J18" s="8" t="s">
        <v>57</v>
      </c>
      <c r="K18" s="8" t="s">
        <v>58</v>
      </c>
      <c r="L18" s="8" t="s">
        <v>59</v>
      </c>
    </row>
    <row r="19" spans="1:12">
      <c r="A19" s="8">
        <v>18</v>
      </c>
      <c r="B19" s="8">
        <v>92998</v>
      </c>
      <c r="C19" s="8" t="s">
        <v>12</v>
      </c>
      <c r="D19" s="8" t="s">
        <v>60</v>
      </c>
      <c r="E19" s="8" t="s">
        <v>61</v>
      </c>
      <c r="F19" s="9">
        <v>2</v>
      </c>
      <c r="G19" s="11"/>
      <c r="H19" s="10" t="str">
        <f>F19*G19</f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>
      <c r="A20" s="8">
        <v>19</v>
      </c>
      <c r="B20" s="8">
        <v>93005</v>
      </c>
      <c r="C20" s="8" t="s">
        <v>12</v>
      </c>
      <c r="D20" s="8" t="s">
        <v>30</v>
      </c>
      <c r="E20" s="8" t="s">
        <v>66</v>
      </c>
      <c r="F20" s="9">
        <v>5</v>
      </c>
      <c r="G20" s="11"/>
      <c r="H20" s="10" t="str">
        <f>F20*G20</f>
        <v>0</v>
      </c>
      <c r="I20" s="8" t="s">
        <v>62</v>
      </c>
      <c r="J20" s="8" t="s">
        <v>63</v>
      </c>
      <c r="K20" s="8" t="s">
        <v>64</v>
      </c>
      <c r="L20" s="8" t="s">
        <v>65</v>
      </c>
    </row>
    <row r="21" spans="1:12">
      <c r="A21" s="8">
        <v>20</v>
      </c>
      <c r="B21" s="8">
        <v>93006</v>
      </c>
      <c r="C21" s="8" t="s">
        <v>12</v>
      </c>
      <c r="D21" s="8" t="s">
        <v>67</v>
      </c>
      <c r="E21" s="8" t="s">
        <v>68</v>
      </c>
      <c r="F21" s="9">
        <v>5</v>
      </c>
      <c r="G21" s="11"/>
      <c r="H21" s="10" t="str">
        <f>F21*G21</f>
        <v>0</v>
      </c>
      <c r="I21" s="8" t="s">
        <v>62</v>
      </c>
      <c r="J21" s="8" t="s">
        <v>63</v>
      </c>
      <c r="K21" s="8" t="s">
        <v>64</v>
      </c>
      <c r="L21" s="8" t="s">
        <v>65</v>
      </c>
    </row>
    <row r="22" spans="1:12">
      <c r="A22" s="8">
        <v>21</v>
      </c>
      <c r="B22" s="8">
        <v>93932</v>
      </c>
      <c r="C22" s="8" t="s">
        <v>12</v>
      </c>
      <c r="D22" s="8" t="s">
        <v>69</v>
      </c>
      <c r="E22" s="8" t="s">
        <v>70</v>
      </c>
      <c r="F22" s="9">
        <v>1</v>
      </c>
      <c r="G22" s="11"/>
      <c r="H22" s="10" t="str">
        <f>F22*G22</f>
        <v>0</v>
      </c>
      <c r="I22" s="8" t="s">
        <v>71</v>
      </c>
      <c r="J22" s="8" t="s">
        <v>72</v>
      </c>
      <c r="K22" s="8" t="s">
        <v>73</v>
      </c>
      <c r="L22" s="8" t="s">
        <v>74</v>
      </c>
    </row>
    <row r="23" spans="1:12">
      <c r="A23" s="8">
        <v>22</v>
      </c>
      <c r="B23" s="8">
        <v>96648</v>
      </c>
      <c r="C23" s="8" t="s">
        <v>12</v>
      </c>
      <c r="D23" s="8" t="s">
        <v>75</v>
      </c>
      <c r="E23" s="8" t="s">
        <v>76</v>
      </c>
      <c r="F23" s="9">
        <v>10</v>
      </c>
      <c r="G23" s="11"/>
      <c r="H23" s="10" t="str">
        <f>F23*G23</f>
        <v>0</v>
      </c>
      <c r="I23" s="8" t="s">
        <v>77</v>
      </c>
      <c r="J23" s="8" t="s">
        <v>78</v>
      </c>
      <c r="K23" s="8" t="s">
        <v>79</v>
      </c>
      <c r="L23" s="8" t="s">
        <v>80</v>
      </c>
    </row>
    <row r="24" spans="1:12">
      <c r="A24" s="8">
        <v>23</v>
      </c>
      <c r="B24" s="8">
        <v>96649</v>
      </c>
      <c r="C24" s="8" t="s">
        <v>12</v>
      </c>
      <c r="D24" s="8" t="s">
        <v>81</v>
      </c>
      <c r="E24" s="8" t="s">
        <v>82</v>
      </c>
      <c r="F24" s="9">
        <v>4</v>
      </c>
      <c r="G24" s="11"/>
      <c r="H24" s="10" t="str">
        <f>F24*G24</f>
        <v>0</v>
      </c>
      <c r="I24" s="8" t="s">
        <v>77</v>
      </c>
      <c r="J24" s="8" t="s">
        <v>78</v>
      </c>
      <c r="K24" s="8" t="s">
        <v>79</v>
      </c>
      <c r="L24" s="8" t="s">
        <v>80</v>
      </c>
    </row>
    <row r="25" spans="1:12">
      <c r="A25" s="8">
        <v>24</v>
      </c>
      <c r="B25" s="8">
        <v>96650</v>
      </c>
      <c r="C25" s="8" t="s">
        <v>12</v>
      </c>
      <c r="D25" s="8" t="s">
        <v>83</v>
      </c>
      <c r="E25" s="8" t="s">
        <v>84</v>
      </c>
      <c r="F25" s="9">
        <v>1</v>
      </c>
      <c r="G25" s="11"/>
      <c r="H25" s="10" t="str">
        <f>F25*G25</f>
        <v>0</v>
      </c>
      <c r="I25" s="8" t="s">
        <v>77</v>
      </c>
      <c r="J25" s="8" t="s">
        <v>78</v>
      </c>
      <c r="K25" s="8" t="s">
        <v>79</v>
      </c>
      <c r="L25" s="8" t="s">
        <v>80</v>
      </c>
    </row>
    <row r="26" spans="1:12">
      <c r="A26" s="8">
        <v>25</v>
      </c>
      <c r="B26" s="8">
        <v>96651</v>
      </c>
      <c r="C26" s="8" t="s">
        <v>12</v>
      </c>
      <c r="D26" s="8" t="s">
        <v>85</v>
      </c>
      <c r="E26" s="8" t="s">
        <v>86</v>
      </c>
      <c r="F26" s="9">
        <v>1</v>
      </c>
      <c r="G26" s="11"/>
      <c r="H26" s="10" t="str">
        <f>F26*G26</f>
        <v>0</v>
      </c>
      <c r="I26" s="8" t="s">
        <v>77</v>
      </c>
      <c r="J26" s="8" t="s">
        <v>78</v>
      </c>
      <c r="K26" s="8" t="s">
        <v>79</v>
      </c>
      <c r="L26" s="8" t="s">
        <v>80</v>
      </c>
    </row>
    <row r="27" spans="1:12">
      <c r="A27" s="8">
        <v>26</v>
      </c>
      <c r="B27" s="8">
        <v>96652</v>
      </c>
      <c r="C27" s="8" t="s">
        <v>12</v>
      </c>
      <c r="D27" s="8" t="s">
        <v>87</v>
      </c>
      <c r="E27" s="8" t="s">
        <v>88</v>
      </c>
      <c r="F27" s="9">
        <v>1</v>
      </c>
      <c r="G27" s="11"/>
      <c r="H27" s="10" t="str">
        <f>F27*G27</f>
        <v>0</v>
      </c>
      <c r="I27" s="8" t="s">
        <v>77</v>
      </c>
      <c r="J27" s="8" t="s">
        <v>78</v>
      </c>
      <c r="K27" s="8" t="s">
        <v>79</v>
      </c>
      <c r="L27" s="8" t="s">
        <v>80</v>
      </c>
    </row>
    <row r="28" spans="1:12">
      <c r="A28" s="8">
        <v>27</v>
      </c>
      <c r="B28" s="8">
        <v>96653</v>
      </c>
      <c r="C28" s="8" t="s">
        <v>12</v>
      </c>
      <c r="D28" s="8" t="s">
        <v>89</v>
      </c>
      <c r="E28" s="8" t="s">
        <v>90</v>
      </c>
      <c r="F28" s="9">
        <v>1</v>
      </c>
      <c r="G28" s="11"/>
      <c r="H28" s="10" t="str">
        <f>F28*G28</f>
        <v>0</v>
      </c>
      <c r="I28" s="8" t="s">
        <v>77</v>
      </c>
      <c r="J28" s="8" t="s">
        <v>78</v>
      </c>
      <c r="K28" s="8" t="s">
        <v>79</v>
      </c>
      <c r="L28" s="8" t="s">
        <v>80</v>
      </c>
    </row>
    <row r="29" spans="1:12">
      <c r="A29" s="8">
        <v>28</v>
      </c>
      <c r="B29" s="8">
        <v>96654</v>
      </c>
      <c r="C29" s="8" t="s">
        <v>12</v>
      </c>
      <c r="D29" s="8" t="s">
        <v>91</v>
      </c>
      <c r="E29" s="8" t="s">
        <v>92</v>
      </c>
      <c r="F29" s="9">
        <v>2</v>
      </c>
      <c r="G29" s="11"/>
      <c r="H29" s="10" t="str">
        <f>F29*G29</f>
        <v>0</v>
      </c>
      <c r="I29" s="8" t="s">
        <v>77</v>
      </c>
      <c r="J29" s="8" t="s">
        <v>78</v>
      </c>
      <c r="K29" s="8" t="s">
        <v>79</v>
      </c>
      <c r="L29" s="8" t="s">
        <v>80</v>
      </c>
    </row>
    <row r="30" spans="1:12">
      <c r="A30" s="8">
        <v>29</v>
      </c>
      <c r="B30" s="8">
        <v>97139</v>
      </c>
      <c r="C30" s="8" t="s">
        <v>12</v>
      </c>
      <c r="D30" s="8" t="s">
        <v>93</v>
      </c>
      <c r="E30" s="8" t="s">
        <v>94</v>
      </c>
      <c r="F30" s="9">
        <v>1</v>
      </c>
      <c r="G30" s="11"/>
      <c r="H30" s="10" t="str">
        <f>F30*G30</f>
        <v>0</v>
      </c>
      <c r="I30" s="8" t="s">
        <v>95</v>
      </c>
      <c r="J30" s="8" t="s">
        <v>96</v>
      </c>
      <c r="K30" s="8" t="s">
        <v>97</v>
      </c>
      <c r="L30" s="8" t="s">
        <v>98</v>
      </c>
    </row>
    <row r="31" spans="1:12">
      <c r="A31" s="8">
        <v>30</v>
      </c>
      <c r="B31" s="8">
        <v>97140</v>
      </c>
      <c r="C31" s="8" t="s">
        <v>12</v>
      </c>
      <c r="D31" s="8" t="s">
        <v>99</v>
      </c>
      <c r="E31" s="8" t="s">
        <v>100</v>
      </c>
      <c r="F31" s="9">
        <v>1</v>
      </c>
      <c r="G31" s="11"/>
      <c r="H31" s="10" t="str">
        <f>F31*G31</f>
        <v>0</v>
      </c>
      <c r="I31" s="8" t="s">
        <v>95</v>
      </c>
      <c r="J31" s="8" t="s">
        <v>96</v>
      </c>
      <c r="K31" s="8" t="s">
        <v>97</v>
      </c>
      <c r="L31" s="8" t="s">
        <v>98</v>
      </c>
    </row>
    <row r="32" spans="1:12">
      <c r="A32" s="8">
        <v>31</v>
      </c>
      <c r="B32" s="8">
        <v>97141</v>
      </c>
      <c r="C32" s="8" t="s">
        <v>12</v>
      </c>
      <c r="D32" s="8" t="s">
        <v>101</v>
      </c>
      <c r="E32" s="8" t="s">
        <v>102</v>
      </c>
      <c r="F32" s="9">
        <v>2</v>
      </c>
      <c r="G32" s="11"/>
      <c r="H32" s="10" t="str">
        <f>F32*G32</f>
        <v>0</v>
      </c>
      <c r="I32" s="8" t="s">
        <v>95</v>
      </c>
      <c r="J32" s="8" t="s">
        <v>96</v>
      </c>
      <c r="K32" s="8" t="s">
        <v>97</v>
      </c>
      <c r="L32" s="8" t="s">
        <v>98</v>
      </c>
    </row>
    <row r="33" spans="1:12">
      <c r="A33" s="8">
        <v>32</v>
      </c>
      <c r="B33" s="8">
        <v>97142</v>
      </c>
      <c r="C33" s="8" t="s">
        <v>12</v>
      </c>
      <c r="D33" s="8" t="s">
        <v>103</v>
      </c>
      <c r="E33" s="8" t="s">
        <v>104</v>
      </c>
      <c r="F33" s="9">
        <v>1</v>
      </c>
      <c r="G33" s="11"/>
      <c r="H33" s="10" t="str">
        <f>F33*G33</f>
        <v>0</v>
      </c>
      <c r="I33" s="8" t="s">
        <v>95</v>
      </c>
      <c r="J33" s="8" t="s">
        <v>96</v>
      </c>
      <c r="K33" s="8" t="s">
        <v>97</v>
      </c>
      <c r="L33" s="8" t="s">
        <v>98</v>
      </c>
    </row>
    <row r="34" spans="1:12">
      <c r="A34" s="8">
        <v>33</v>
      </c>
      <c r="B34" s="8">
        <v>97143</v>
      </c>
      <c r="C34" s="8" t="s">
        <v>12</v>
      </c>
      <c r="D34" s="8" t="s">
        <v>13</v>
      </c>
      <c r="E34" s="8" t="s">
        <v>105</v>
      </c>
      <c r="F34" s="9">
        <v>1</v>
      </c>
      <c r="G34" s="11"/>
      <c r="H34" s="10" t="str">
        <f>F34*G34</f>
        <v>0</v>
      </c>
      <c r="I34" s="8" t="s">
        <v>95</v>
      </c>
      <c r="J34" s="8" t="s">
        <v>96</v>
      </c>
      <c r="K34" s="8" t="s">
        <v>97</v>
      </c>
      <c r="L34" s="8" t="s">
        <v>98</v>
      </c>
    </row>
    <row r="35" spans="1:12">
      <c r="A35" s="8">
        <v>34</v>
      </c>
      <c r="B35" s="8">
        <v>97144</v>
      </c>
      <c r="C35" s="8" t="s">
        <v>12</v>
      </c>
      <c r="D35" s="8" t="s">
        <v>106</v>
      </c>
      <c r="E35" s="8" t="s">
        <v>107</v>
      </c>
      <c r="F35" s="9">
        <v>1</v>
      </c>
      <c r="G35" s="11"/>
      <c r="H35" s="10" t="str">
        <f>F35*G35</f>
        <v>0</v>
      </c>
      <c r="I35" s="8" t="s">
        <v>95</v>
      </c>
      <c r="J35" s="8" t="s">
        <v>96</v>
      </c>
      <c r="K35" s="8" t="s">
        <v>97</v>
      </c>
      <c r="L35" s="8" t="s">
        <v>98</v>
      </c>
    </row>
    <row r="36" spans="1:12">
      <c r="A36" s="8">
        <v>35</v>
      </c>
      <c r="B36" s="8">
        <v>97145</v>
      </c>
      <c r="C36" s="8" t="s">
        <v>12</v>
      </c>
      <c r="D36" s="8" t="s">
        <v>108</v>
      </c>
      <c r="E36" s="8" t="s">
        <v>109</v>
      </c>
      <c r="F36" s="9">
        <v>3</v>
      </c>
      <c r="G36" s="11"/>
      <c r="H36" s="10" t="str">
        <f>F36*G36</f>
        <v>0</v>
      </c>
      <c r="I36" s="8" t="s">
        <v>95</v>
      </c>
      <c r="J36" s="8" t="s">
        <v>96</v>
      </c>
      <c r="K36" s="8" t="s">
        <v>97</v>
      </c>
      <c r="L36" s="8" t="s">
        <v>98</v>
      </c>
    </row>
    <row r="37" spans="1:12">
      <c r="A37" s="8">
        <v>36</v>
      </c>
      <c r="B37" s="8">
        <v>97233</v>
      </c>
      <c r="C37" s="8" t="s">
        <v>12</v>
      </c>
      <c r="D37" s="8" t="s">
        <v>110</v>
      </c>
      <c r="E37" s="8" t="s">
        <v>111</v>
      </c>
      <c r="F37" s="9">
        <v>1</v>
      </c>
      <c r="G37" s="11"/>
      <c r="H37" s="10" t="str">
        <f>F37*G37</f>
        <v>0</v>
      </c>
      <c r="I37" s="8" t="s">
        <v>112</v>
      </c>
      <c r="J37" s="8" t="s">
        <v>113</v>
      </c>
      <c r="K37" s="8" t="s">
        <v>114</v>
      </c>
      <c r="L37" s="8" t="s">
        <v>115</v>
      </c>
    </row>
    <row r="38" spans="1:12">
      <c r="A38" s="8">
        <v>37</v>
      </c>
      <c r="B38" s="8">
        <v>97498</v>
      </c>
      <c r="C38" s="8" t="s">
        <v>12</v>
      </c>
      <c r="D38" s="8" t="s">
        <v>116</v>
      </c>
      <c r="E38" s="8" t="s">
        <v>117</v>
      </c>
      <c r="F38" s="9">
        <v>1</v>
      </c>
      <c r="G38" s="11"/>
      <c r="H38" s="10" t="str">
        <f>F38*G38</f>
        <v>0</v>
      </c>
      <c r="I38" s="8" t="s">
        <v>95</v>
      </c>
      <c r="J38" s="8" t="s">
        <v>96</v>
      </c>
      <c r="K38" s="8" t="s">
        <v>118</v>
      </c>
      <c r="L38" s="8" t="s">
        <v>119</v>
      </c>
    </row>
    <row r="39" spans="1:12">
      <c r="A39" s="8">
        <v>38</v>
      </c>
      <c r="B39" s="8">
        <v>97499</v>
      </c>
      <c r="C39" s="8" t="s">
        <v>12</v>
      </c>
      <c r="D39" s="8" t="s">
        <v>120</v>
      </c>
      <c r="E39" s="8" t="s">
        <v>121</v>
      </c>
      <c r="F39" s="9">
        <v>1</v>
      </c>
      <c r="G39" s="11"/>
      <c r="H39" s="10" t="str">
        <f>F39*G39</f>
        <v>0</v>
      </c>
      <c r="I39" s="8" t="s">
        <v>95</v>
      </c>
      <c r="J39" s="8" t="s">
        <v>96</v>
      </c>
      <c r="K39" s="8" t="s">
        <v>118</v>
      </c>
      <c r="L39" s="8" t="s">
        <v>119</v>
      </c>
    </row>
    <row r="40" spans="1:12">
      <c r="A40" s="8">
        <v>39</v>
      </c>
      <c r="B40" s="8">
        <v>97500</v>
      </c>
      <c r="C40" s="8" t="s">
        <v>12</v>
      </c>
      <c r="D40" s="8" t="s">
        <v>122</v>
      </c>
      <c r="E40" s="8" t="s">
        <v>123</v>
      </c>
      <c r="F40" s="9">
        <v>3</v>
      </c>
      <c r="G40" s="11"/>
      <c r="H40" s="10" t="str">
        <f>F40*G40</f>
        <v>0</v>
      </c>
      <c r="I40" s="8" t="s">
        <v>95</v>
      </c>
      <c r="J40" s="8" t="s">
        <v>96</v>
      </c>
      <c r="K40" s="8" t="s">
        <v>118</v>
      </c>
      <c r="L40" s="8" t="s">
        <v>119</v>
      </c>
    </row>
    <row r="41" spans="1:12">
      <c r="A41" s="8">
        <v>40</v>
      </c>
      <c r="B41" s="8">
        <v>97501</v>
      </c>
      <c r="C41" s="8" t="s">
        <v>12</v>
      </c>
      <c r="D41" s="8" t="s">
        <v>124</v>
      </c>
      <c r="E41" s="8" t="s">
        <v>125</v>
      </c>
      <c r="F41" s="9">
        <v>1</v>
      </c>
      <c r="G41" s="11"/>
      <c r="H41" s="10" t="str">
        <f>F41*G41</f>
        <v>0</v>
      </c>
      <c r="I41" s="8" t="s">
        <v>95</v>
      </c>
      <c r="J41" s="8" t="s">
        <v>96</v>
      </c>
      <c r="K41" s="8" t="s">
        <v>118</v>
      </c>
      <c r="L41" s="8" t="s">
        <v>119</v>
      </c>
    </row>
    <row r="42" spans="1:12">
      <c r="A42" s="8">
        <v>41</v>
      </c>
      <c r="B42" s="8">
        <v>97502</v>
      </c>
      <c r="C42" s="8" t="s">
        <v>12</v>
      </c>
      <c r="D42" s="8" t="s">
        <v>126</v>
      </c>
      <c r="E42" s="8" t="s">
        <v>127</v>
      </c>
      <c r="F42" s="9">
        <v>1</v>
      </c>
      <c r="G42" s="11"/>
      <c r="H42" s="10" t="str">
        <f>F42*G42</f>
        <v>0</v>
      </c>
      <c r="I42" s="8" t="s">
        <v>95</v>
      </c>
      <c r="J42" s="8" t="s">
        <v>96</v>
      </c>
      <c r="K42" s="8" t="s">
        <v>118</v>
      </c>
      <c r="L42" s="8" t="s">
        <v>119</v>
      </c>
    </row>
    <row r="43" spans="1:12">
      <c r="A43" s="8">
        <v>42</v>
      </c>
      <c r="B43" s="8">
        <v>97503</v>
      </c>
      <c r="C43" s="8" t="s">
        <v>12</v>
      </c>
      <c r="D43" s="8" t="s">
        <v>128</v>
      </c>
      <c r="E43" s="8" t="s">
        <v>129</v>
      </c>
      <c r="F43" s="9">
        <v>1</v>
      </c>
      <c r="G43" s="11"/>
      <c r="H43" s="10" t="str">
        <f>F43*G43</f>
        <v>0</v>
      </c>
      <c r="I43" s="8" t="s">
        <v>95</v>
      </c>
      <c r="J43" s="8" t="s">
        <v>96</v>
      </c>
      <c r="K43" s="8" t="s">
        <v>118</v>
      </c>
      <c r="L43" s="8" t="s">
        <v>119</v>
      </c>
    </row>
    <row r="44" spans="1:12">
      <c r="A44" s="8">
        <v>43</v>
      </c>
      <c r="B44" s="8">
        <v>97504</v>
      </c>
      <c r="C44" s="8" t="s">
        <v>12</v>
      </c>
      <c r="D44" s="8" t="s">
        <v>130</v>
      </c>
      <c r="E44" s="8" t="s">
        <v>131</v>
      </c>
      <c r="F44" s="9">
        <v>1</v>
      </c>
      <c r="G44" s="11"/>
      <c r="H44" s="10" t="str">
        <f>F44*G44</f>
        <v>0</v>
      </c>
      <c r="I44" s="8" t="s">
        <v>95</v>
      </c>
      <c r="J44" s="8" t="s">
        <v>96</v>
      </c>
      <c r="K44" s="8" t="s">
        <v>118</v>
      </c>
      <c r="L44" s="8" t="s">
        <v>119</v>
      </c>
    </row>
    <row r="45" spans="1:12">
      <c r="A45" s="8">
        <v>44</v>
      </c>
      <c r="B45" s="8">
        <v>97505</v>
      </c>
      <c r="C45" s="8" t="s">
        <v>12</v>
      </c>
      <c r="D45" s="8" t="s">
        <v>132</v>
      </c>
      <c r="E45" s="8" t="s">
        <v>121</v>
      </c>
      <c r="F45" s="9">
        <v>1</v>
      </c>
      <c r="G45" s="11"/>
      <c r="H45" s="10" t="str">
        <f>F45*G45</f>
        <v>0</v>
      </c>
      <c r="I45" s="8" t="s">
        <v>95</v>
      </c>
      <c r="J45" s="8" t="s">
        <v>96</v>
      </c>
      <c r="K45" s="8" t="s">
        <v>118</v>
      </c>
      <c r="L45" s="8" t="s">
        <v>119</v>
      </c>
    </row>
    <row r="46" spans="1:12">
      <c r="A46" s="8">
        <v>45</v>
      </c>
      <c r="B46" s="8">
        <v>97506</v>
      </c>
      <c r="C46" s="8" t="s">
        <v>12</v>
      </c>
      <c r="D46" s="8" t="s">
        <v>133</v>
      </c>
      <c r="E46" s="8" t="s">
        <v>134</v>
      </c>
      <c r="F46" s="9">
        <v>1</v>
      </c>
      <c r="G46" s="11"/>
      <c r="H46" s="10" t="str">
        <f>F46*G46</f>
        <v>0</v>
      </c>
      <c r="I46" s="8" t="s">
        <v>95</v>
      </c>
      <c r="J46" s="8" t="s">
        <v>96</v>
      </c>
      <c r="K46" s="8" t="s">
        <v>118</v>
      </c>
      <c r="L46" s="8" t="s">
        <v>119</v>
      </c>
    </row>
    <row r="47" spans="1:12">
      <c r="A47" s="8">
        <v>46</v>
      </c>
      <c r="B47" s="8">
        <v>97507</v>
      </c>
      <c r="C47" s="8" t="s">
        <v>12</v>
      </c>
      <c r="D47" s="8" t="s">
        <v>135</v>
      </c>
      <c r="E47" s="8" t="s">
        <v>136</v>
      </c>
      <c r="F47" s="9">
        <v>1</v>
      </c>
      <c r="G47" s="11"/>
      <c r="H47" s="10" t="str">
        <f>F47*G47</f>
        <v>0</v>
      </c>
      <c r="I47" s="8" t="s">
        <v>95</v>
      </c>
      <c r="J47" s="8" t="s">
        <v>96</v>
      </c>
      <c r="K47" s="8" t="s">
        <v>118</v>
      </c>
      <c r="L47" s="8" t="s">
        <v>119</v>
      </c>
    </row>
    <row r="48" spans="1:12">
      <c r="A48" s="8">
        <v>47</v>
      </c>
      <c r="B48" s="8">
        <v>97508</v>
      </c>
      <c r="C48" s="8" t="s">
        <v>12</v>
      </c>
      <c r="D48" s="8" t="s">
        <v>137</v>
      </c>
      <c r="E48" s="8" t="s">
        <v>138</v>
      </c>
      <c r="F48" s="9">
        <v>1</v>
      </c>
      <c r="G48" s="11"/>
      <c r="H48" s="10" t="str">
        <f>F48*G48</f>
        <v>0</v>
      </c>
      <c r="I48" s="8" t="s">
        <v>95</v>
      </c>
      <c r="J48" s="8" t="s">
        <v>96</v>
      </c>
      <c r="K48" s="8" t="s">
        <v>118</v>
      </c>
      <c r="L48" s="8" t="s">
        <v>119</v>
      </c>
    </row>
    <row r="49" spans="1:12">
      <c r="A49" s="8">
        <v>48</v>
      </c>
      <c r="B49" s="8">
        <v>97509</v>
      </c>
      <c r="C49" s="8" t="s">
        <v>12</v>
      </c>
      <c r="D49" s="8" t="s">
        <v>38</v>
      </c>
      <c r="E49" s="8" t="s">
        <v>139</v>
      </c>
      <c r="F49" s="9">
        <v>1</v>
      </c>
      <c r="G49" s="11"/>
      <c r="H49" s="10" t="str">
        <f>F49*G49</f>
        <v>0</v>
      </c>
      <c r="I49" s="8" t="s">
        <v>95</v>
      </c>
      <c r="J49" s="8" t="s">
        <v>96</v>
      </c>
      <c r="K49" s="8" t="s">
        <v>118</v>
      </c>
      <c r="L49" s="8" t="s">
        <v>119</v>
      </c>
    </row>
    <row r="50" spans="1:12">
      <c r="A50" s="8">
        <v>49</v>
      </c>
      <c r="B50" s="8">
        <v>97510</v>
      </c>
      <c r="C50" s="8" t="s">
        <v>12</v>
      </c>
      <c r="D50" s="8" t="s">
        <v>140</v>
      </c>
      <c r="E50" s="8" t="s">
        <v>141</v>
      </c>
      <c r="F50" s="9">
        <v>1</v>
      </c>
      <c r="G50" s="11"/>
      <c r="H50" s="10" t="str">
        <f>F50*G50</f>
        <v>0</v>
      </c>
      <c r="I50" s="8" t="s">
        <v>95</v>
      </c>
      <c r="J50" s="8" t="s">
        <v>96</v>
      </c>
      <c r="K50" s="8" t="s">
        <v>118</v>
      </c>
      <c r="L50" s="8" t="s">
        <v>119</v>
      </c>
    </row>
    <row r="51" spans="1:12">
      <c r="A51" s="8">
        <v>50</v>
      </c>
      <c r="B51" s="8">
        <v>97511</v>
      </c>
      <c r="C51" s="8" t="s">
        <v>12</v>
      </c>
      <c r="D51" s="8" t="s">
        <v>133</v>
      </c>
      <c r="E51" s="8" t="s">
        <v>134</v>
      </c>
      <c r="F51" s="9">
        <v>1</v>
      </c>
      <c r="G51" s="11"/>
      <c r="H51" s="10" t="str">
        <f>F51*G51</f>
        <v>0</v>
      </c>
      <c r="I51" s="8" t="s">
        <v>95</v>
      </c>
      <c r="J51" s="8" t="s">
        <v>96</v>
      </c>
      <c r="K51" s="8" t="s">
        <v>118</v>
      </c>
      <c r="L51" s="8" t="s">
        <v>119</v>
      </c>
    </row>
    <row r="52" spans="1:12">
      <c r="A52" s="8">
        <v>51</v>
      </c>
      <c r="B52" s="8">
        <v>97512</v>
      </c>
      <c r="C52" s="8" t="s">
        <v>12</v>
      </c>
      <c r="D52" s="8" t="s">
        <v>142</v>
      </c>
      <c r="E52" s="8" t="s">
        <v>143</v>
      </c>
      <c r="F52" s="9">
        <v>1</v>
      </c>
      <c r="G52" s="11"/>
      <c r="H52" s="10" t="str">
        <f>F52*G52</f>
        <v>0</v>
      </c>
      <c r="I52" s="8" t="s">
        <v>95</v>
      </c>
      <c r="J52" s="8" t="s">
        <v>96</v>
      </c>
      <c r="K52" s="8" t="s">
        <v>118</v>
      </c>
      <c r="L52" s="8" t="s">
        <v>119</v>
      </c>
    </row>
    <row r="53" spans="1:12">
      <c r="A53" s="8">
        <v>52</v>
      </c>
      <c r="B53" s="8">
        <v>97513</v>
      </c>
      <c r="C53" s="8" t="s">
        <v>12</v>
      </c>
      <c r="D53" s="8" t="s">
        <v>144</v>
      </c>
      <c r="E53" s="8" t="s">
        <v>145</v>
      </c>
      <c r="F53" s="9">
        <v>1</v>
      </c>
      <c r="G53" s="11"/>
      <c r="H53" s="10" t="str">
        <f>F53*G53</f>
        <v>0</v>
      </c>
      <c r="I53" s="8" t="s">
        <v>95</v>
      </c>
      <c r="J53" s="8" t="s">
        <v>96</v>
      </c>
      <c r="K53" s="8" t="s">
        <v>118</v>
      </c>
      <c r="L53" s="8" t="s">
        <v>119</v>
      </c>
    </row>
    <row r="54" spans="1:12">
      <c r="A54" s="8">
        <v>53</v>
      </c>
      <c r="B54" s="8">
        <v>97514</v>
      </c>
      <c r="C54" s="8" t="s">
        <v>12</v>
      </c>
      <c r="D54" s="8" t="s">
        <v>146</v>
      </c>
      <c r="E54" s="8" t="s">
        <v>147</v>
      </c>
      <c r="F54" s="9">
        <v>1</v>
      </c>
      <c r="G54" s="11"/>
      <c r="H54" s="10" t="str">
        <f>F54*G54</f>
        <v>0</v>
      </c>
      <c r="I54" s="8" t="s">
        <v>95</v>
      </c>
      <c r="J54" s="8" t="s">
        <v>96</v>
      </c>
      <c r="K54" s="8" t="s">
        <v>118</v>
      </c>
      <c r="L54" s="8" t="s">
        <v>119</v>
      </c>
    </row>
    <row r="55" spans="1:12">
      <c r="A55" s="8">
        <v>54</v>
      </c>
      <c r="B55" s="8">
        <v>97714</v>
      </c>
      <c r="C55" s="8" t="s">
        <v>12</v>
      </c>
      <c r="D55" s="8" t="s">
        <v>148</v>
      </c>
      <c r="E55" s="8" t="s">
        <v>149</v>
      </c>
      <c r="F55" s="9">
        <v>5</v>
      </c>
      <c r="G55" s="11"/>
      <c r="H55" s="10" t="str">
        <f>F55*G55</f>
        <v>0</v>
      </c>
      <c r="I55" s="8" t="s">
        <v>150</v>
      </c>
      <c r="J55" s="8" t="s">
        <v>151</v>
      </c>
      <c r="K55" s="8" t="s">
        <v>152</v>
      </c>
      <c r="L55" s="8" t="s">
        <v>153</v>
      </c>
    </row>
    <row r="56" spans="1:12">
      <c r="A56" s="8">
        <v>55</v>
      </c>
      <c r="B56" s="8">
        <v>98099</v>
      </c>
      <c r="C56" s="8" t="s">
        <v>12</v>
      </c>
      <c r="D56" s="8" t="s">
        <v>154</v>
      </c>
      <c r="E56" s="8" t="s">
        <v>155</v>
      </c>
      <c r="F56" s="9">
        <v>1</v>
      </c>
      <c r="G56" s="11"/>
      <c r="H56" s="10" t="str">
        <f>F56*G56</f>
        <v>0</v>
      </c>
      <c r="I56" s="8" t="s">
        <v>95</v>
      </c>
      <c r="J56" s="8" t="s">
        <v>96</v>
      </c>
      <c r="K56" s="8" t="s">
        <v>118</v>
      </c>
      <c r="L56" s="8" t="s">
        <v>119</v>
      </c>
    </row>
    <row r="57" spans="1:12">
      <c r="A57" s="8">
        <v>56</v>
      </c>
      <c r="B57" s="8">
        <v>98100</v>
      </c>
      <c r="C57" s="8" t="s">
        <v>12</v>
      </c>
      <c r="D57" s="8" t="s">
        <v>156</v>
      </c>
      <c r="E57" s="8" t="s">
        <v>157</v>
      </c>
      <c r="F57" s="9">
        <v>1</v>
      </c>
      <c r="G57" s="11"/>
      <c r="H57" s="10" t="str">
        <f>F57*G57</f>
        <v>0</v>
      </c>
      <c r="I57" s="8" t="s">
        <v>95</v>
      </c>
      <c r="J57" s="8" t="s">
        <v>96</v>
      </c>
      <c r="K57" s="8" t="s">
        <v>118</v>
      </c>
      <c r="L57" s="8" t="s">
        <v>119</v>
      </c>
    </row>
    <row r="58" spans="1:12">
      <c r="A58" s="8">
        <v>57</v>
      </c>
      <c r="B58" s="8">
        <v>99799</v>
      </c>
      <c r="C58" s="8" t="s">
        <v>12</v>
      </c>
      <c r="D58" s="8" t="s">
        <v>158</v>
      </c>
      <c r="E58" s="8" t="s">
        <v>159</v>
      </c>
      <c r="F58" s="9">
        <v>5</v>
      </c>
      <c r="G58" s="11"/>
      <c r="H58" s="10" t="str">
        <f>F58*G58</f>
        <v>0</v>
      </c>
      <c r="I58" s="8" t="s">
        <v>77</v>
      </c>
      <c r="J58" s="8" t="s">
        <v>78</v>
      </c>
      <c r="K58" s="8" t="s">
        <v>160</v>
      </c>
      <c r="L58" s="8" t="s">
        <v>161</v>
      </c>
    </row>
    <row r="59" spans="1:12">
      <c r="A59" s="8">
        <v>58</v>
      </c>
      <c r="B59" s="8">
        <v>99800</v>
      </c>
      <c r="C59" s="8" t="s">
        <v>12</v>
      </c>
      <c r="D59" s="8" t="s">
        <v>162</v>
      </c>
      <c r="E59" s="8" t="s">
        <v>163</v>
      </c>
      <c r="F59" s="9">
        <v>10</v>
      </c>
      <c r="G59" s="11"/>
      <c r="H59" s="10" t="str">
        <f>F59*G59</f>
        <v>0</v>
      </c>
      <c r="I59" s="8" t="s">
        <v>77</v>
      </c>
      <c r="J59" s="8" t="s">
        <v>78</v>
      </c>
      <c r="K59" s="8" t="s">
        <v>160</v>
      </c>
      <c r="L59" s="8" t="s">
        <v>161</v>
      </c>
    </row>
    <row r="60" spans="1:12">
      <c r="A60" s="8">
        <v>59</v>
      </c>
      <c r="B60" s="8">
        <v>99801</v>
      </c>
      <c r="C60" s="8" t="s">
        <v>12</v>
      </c>
      <c r="D60" s="8" t="s">
        <v>164</v>
      </c>
      <c r="E60" s="8" t="s">
        <v>165</v>
      </c>
      <c r="F60" s="9">
        <v>20</v>
      </c>
      <c r="G60" s="11"/>
      <c r="H60" s="10" t="str">
        <f>F60*G60</f>
        <v>0</v>
      </c>
      <c r="I60" s="8" t="s">
        <v>77</v>
      </c>
      <c r="J60" s="8" t="s">
        <v>78</v>
      </c>
      <c r="K60" s="8" t="s">
        <v>160</v>
      </c>
      <c r="L60" s="8" t="s">
        <v>161</v>
      </c>
    </row>
    <row r="61" spans="1:12">
      <c r="A61" s="8">
        <v>60</v>
      </c>
      <c r="B61" s="8">
        <v>99802</v>
      </c>
      <c r="C61" s="8" t="s">
        <v>12</v>
      </c>
      <c r="D61" s="8" t="s">
        <v>166</v>
      </c>
      <c r="E61" s="8" t="s">
        <v>167</v>
      </c>
      <c r="F61" s="9">
        <v>20</v>
      </c>
      <c r="G61" s="11"/>
      <c r="H61" s="10" t="str">
        <f>F61*G61</f>
        <v>0</v>
      </c>
      <c r="I61" s="8" t="s">
        <v>77</v>
      </c>
      <c r="J61" s="8" t="s">
        <v>78</v>
      </c>
      <c r="K61" s="8" t="s">
        <v>160</v>
      </c>
      <c r="L61" s="8" t="s">
        <v>161</v>
      </c>
    </row>
    <row r="62" spans="1:12">
      <c r="A62" s="8">
        <v>61</v>
      </c>
      <c r="B62" s="8">
        <v>99854</v>
      </c>
      <c r="C62" s="8" t="s">
        <v>12</v>
      </c>
      <c r="D62" s="8" t="s">
        <v>168</v>
      </c>
      <c r="E62" s="8" t="s">
        <v>169</v>
      </c>
      <c r="F62" s="9">
        <v>1</v>
      </c>
      <c r="G62" s="11"/>
      <c r="H62" s="10" t="str">
        <f>F62*G62</f>
        <v>0</v>
      </c>
      <c r="I62" s="8" t="s">
        <v>77</v>
      </c>
      <c r="J62" s="8" t="s">
        <v>78</v>
      </c>
      <c r="K62" s="8" t="s">
        <v>170</v>
      </c>
      <c r="L62" s="8" t="s">
        <v>171</v>
      </c>
    </row>
    <row r="63" spans="1:12">
      <c r="A63" s="8">
        <v>62</v>
      </c>
      <c r="B63" s="8">
        <v>100844</v>
      </c>
      <c r="C63" s="8" t="s">
        <v>12</v>
      </c>
      <c r="D63" s="8" t="s">
        <v>172</v>
      </c>
      <c r="E63" s="8" t="s">
        <v>173</v>
      </c>
      <c r="F63" s="9">
        <v>2</v>
      </c>
      <c r="G63" s="11"/>
      <c r="H63" s="10" t="str">
        <f>F63*G63</f>
        <v>0</v>
      </c>
      <c r="I63" s="8" t="s">
        <v>174</v>
      </c>
      <c r="J63" s="8" t="s">
        <v>175</v>
      </c>
      <c r="K63" s="8" t="s">
        <v>176</v>
      </c>
      <c r="L63" s="8" t="s">
        <v>177</v>
      </c>
    </row>
    <row r="64" spans="1:12">
      <c r="A64" s="8">
        <v>63</v>
      </c>
      <c r="B64" s="8">
        <v>100845</v>
      </c>
      <c r="C64" s="8" t="s">
        <v>12</v>
      </c>
      <c r="D64" s="8" t="s">
        <v>178</v>
      </c>
      <c r="E64" s="8" t="s">
        <v>179</v>
      </c>
      <c r="F64" s="9">
        <v>3</v>
      </c>
      <c r="G64" s="11"/>
      <c r="H64" s="10" t="str">
        <f>F64*G64</f>
        <v>0</v>
      </c>
      <c r="I64" s="8" t="s">
        <v>174</v>
      </c>
      <c r="J64" s="8" t="s">
        <v>175</v>
      </c>
      <c r="K64" s="8" t="s">
        <v>176</v>
      </c>
      <c r="L64" s="8" t="s">
        <v>177</v>
      </c>
    </row>
    <row r="65" spans="1:12">
      <c r="A65" s="8">
        <v>64</v>
      </c>
      <c r="B65" s="8">
        <v>101123</v>
      </c>
      <c r="C65" s="8" t="s">
        <v>12</v>
      </c>
      <c r="D65" s="8" t="s">
        <v>180</v>
      </c>
      <c r="E65" s="8" t="s">
        <v>181</v>
      </c>
      <c r="F65" s="9">
        <v>2</v>
      </c>
      <c r="G65" s="11"/>
      <c r="H65" s="10" t="str">
        <f>F65*G65</f>
        <v>0</v>
      </c>
      <c r="I65" s="8" t="s">
        <v>182</v>
      </c>
      <c r="J65" s="8" t="s">
        <v>183</v>
      </c>
      <c r="K65" s="8" t="s">
        <v>184</v>
      </c>
      <c r="L65" s="8" t="s">
        <v>185</v>
      </c>
    </row>
    <row r="66" spans="1:12">
      <c r="A66" s="8">
        <v>65</v>
      </c>
      <c r="B66" s="8">
        <v>101124</v>
      </c>
      <c r="C66" s="8" t="s">
        <v>12</v>
      </c>
      <c r="D66" s="8" t="s">
        <v>186</v>
      </c>
      <c r="E66" s="8" t="s">
        <v>187</v>
      </c>
      <c r="F66" s="9">
        <v>2</v>
      </c>
      <c r="G66" s="11"/>
      <c r="H66" s="10" t="str">
        <f>F66*G66</f>
        <v>0</v>
      </c>
      <c r="I66" s="8" t="s">
        <v>182</v>
      </c>
      <c r="J66" s="8" t="s">
        <v>183</v>
      </c>
      <c r="K66" s="8" t="s">
        <v>184</v>
      </c>
      <c r="L66" s="8" t="s">
        <v>185</v>
      </c>
    </row>
    <row r="67" spans="1:12">
      <c r="A67" s="8">
        <v>66</v>
      </c>
      <c r="B67" s="8">
        <v>101125</v>
      </c>
      <c r="C67" s="8" t="s">
        <v>12</v>
      </c>
      <c r="D67" s="8" t="s">
        <v>188</v>
      </c>
      <c r="E67" s="8" t="s">
        <v>189</v>
      </c>
      <c r="F67" s="9">
        <v>1</v>
      </c>
      <c r="G67" s="11"/>
      <c r="H67" s="10" t="str">
        <f>F67*G67</f>
        <v>0</v>
      </c>
      <c r="I67" s="8" t="s">
        <v>182</v>
      </c>
      <c r="J67" s="8" t="s">
        <v>183</v>
      </c>
      <c r="K67" s="8" t="s">
        <v>184</v>
      </c>
      <c r="L67" s="8" t="s">
        <v>185</v>
      </c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Lot533-Centrohem-standard</dc:title>
  <dc:description>Lot533-Centrohem-standard</dc:description>
  <dc:subject>Lot533-Centrohem-standard</dc:subject>
  <cp:keywords>Lot533-Centrohem-standard</cp:keywords>
  <cp:category>Lotovi</cp:category>
</cp:coreProperties>
</file>