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<sst xmlns="http://schemas.openxmlformats.org/spreadsheetml/2006/main" uniqueCount="58">
  <si>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</si>
  <si>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</si>
  <si>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</si>
  <si>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</si>
  <si>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</si>
  <si>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</si>
  <si>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</si>
  <si>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</si>
  <si>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</si>
  <si>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</si>
  <si>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</si>
  <si>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</si>
  <si>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Digikey</t>
  </si>
  <si>
    <t>#591-1138-ND</t>
  </si>
  <si>
    <t xml:space="preserve">MT100SEM-IP, SERIAL-TO-ETHERNET IP </t>
  </si>
  <si>
    <t>Институт  за телекомуникације и електронику `ИРИТЕЛ` а.д.у Београду</t>
  </si>
  <si>
    <t>Батајнички пут 23 11080 Београд</t>
  </si>
  <si>
    <t>Мирослав Лазић</t>
  </si>
  <si>
    <t>mlazic@iritel.com</t>
  </si>
  <si>
    <t>#931-1041-ND</t>
  </si>
  <si>
    <t xml:space="preserve">Teoglas GSM antena </t>
  </si>
  <si>
    <t>Електронски факултет у Нишу</t>
  </si>
  <si>
    <t>Београдска 14 18000 Ниш</t>
  </si>
  <si>
    <t>Горан Ристић</t>
  </si>
  <si>
    <t>goran.ristic@elfak.ni.ac.rs</t>
  </si>
  <si>
    <t>#931-1040-ND</t>
  </si>
  <si>
    <t xml:space="preserve">#XTR101AP-ND  </t>
  </si>
  <si>
    <t xml:space="preserve">TWO-WIRE TRANSMITTER 14 DIP  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</si>
  <si>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</si>
  <si>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</si>
  <si>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</si>
  <si>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</si>
  <si>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 xml:space="preserve">#ADUCM360BCPZ128-ND </t>
  </si>
  <si>
    <t xml:space="preserve">MCU 32BIT 128KB FLASH 48LFCSP  </t>
  </si>
  <si>
    <t xml:space="preserve">#296-24294-5-ND </t>
  </si>
  <si>
    <t xml:space="preserve">ADC 24BIT DEL/SIG LN 28TSSOP  </t>
  </si>
  <si>
    <t xml:space="preserve">#535-11103-1-ND </t>
  </si>
  <si>
    <t xml:space="preserve">OSC MEMS 50.000 MHZ SMD  </t>
  </si>
  <si>
    <t xml:space="preserve">#535-11106-1-ND </t>
  </si>
  <si>
    <t xml:space="preserve">OSC MEMS 8.000 MHZ SMD  </t>
  </si>
  <si>
    <t xml:space="preserve">#535-11093-1-ND </t>
  </si>
  <si>
    <t xml:space="preserve">OSC MEMS 25.000 MHZ SMD  </t>
  </si>
  <si>
    <t xml:space="preserve">#535-9543-1-ND </t>
  </si>
  <si>
    <t xml:space="preserve">CRYSTAL 32.768KHZ 7PF SMD  </t>
  </si>
  <si>
    <t xml:space="preserve">#497-11605-ND </t>
  </si>
  <si>
    <t xml:space="preserve">MCU 32BIT 1MB FLASH 100LQFP  </t>
  </si>
  <si>
    <t xml:space="preserve">#DS3231MZ+-ND </t>
  </si>
  <si>
    <t xml:space="preserve">RTC I2C 8SOIC  </t>
  </si>
  <si>
    <t xml:space="preserve">#HR1964CT-ND </t>
  </si>
  <si>
    <t xml:space="preserve">CONN MICRO SD R/A PUSH-PUSH SMD  </t>
  </si>
  <si>
    <t xml:space="preserve">#800-2015-1-ND </t>
  </si>
  <si>
    <t xml:space="preserve">SENSOR TCH PURETOUCH 40VFQFPN  </t>
  </si>
  <si>
    <t xml:space="preserve">#296-13013-1-ND </t>
  </si>
  <si>
    <t xml:space="preserve">BUFF DL SCHMIT TRIG SC706  </t>
  </si>
  <si>
    <t xml:space="preserve">#445-8238-1-ND </t>
  </si>
  <si>
    <t xml:space="preserve">CAP CER 33UF 10V 20% X5R 0805  </t>
  </si>
  <si>
    <t xml:space="preserve">#587-1740-1-ND </t>
  </si>
  <si>
    <t xml:space="preserve">FERRITE BEAD 150 OHM 0603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</si>
</sst>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87185</v>
      </c>
      <c r="C2" s="8" t="s">
        <v>12</v>
      </c>
      <c r="D2" s="8" t="s">
        <v>13</v>
      </c>
      <c r="E2" s="8" t="s">
        <v>14</v>
      </c>
      <c r="F2" s="9">
        <v>10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93786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93787</v>
      </c>
      <c r="C4" s="8" t="s">
        <v>12</v>
      </c>
      <c r="D4" s="8" t="s">
        <v>25</v>
      </c>
      <c r="E4" s="8" t="s">
        <v>20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99914</v>
      </c>
      <c r="C5" s="8" t="s">
        <v>12</v>
      </c>
      <c r="D5" s="8" t="s">
        <v>26</v>
      </c>
      <c r="E5" s="8" t="s">
        <v>27</v>
      </c>
      <c r="F5" s="9">
        <v>30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99915</v>
      </c>
      <c r="C6" s="8" t="s">
        <v>12</v>
      </c>
      <c r="D6" s="8" t="s">
        <v>32</v>
      </c>
      <c r="E6" s="8" t="s">
        <v>33</v>
      </c>
      <c r="F6" s="9">
        <v>3</v>
      </c>
      <c r="G6" s="11"/>
      <c r="H6" s="10" t="str">
        <f>F6*G6</f>
        <v>0</v>
      </c>
      <c r="I6" s="8" t="s">
        <v>28</v>
      </c>
      <c r="J6" s="8" t="s">
        <v>29</v>
      </c>
      <c r="K6" s="8" t="s">
        <v>30</v>
      </c>
      <c r="L6" s="8" t="s">
        <v>31</v>
      </c>
    </row>
    <row r="7" spans="1:12">
      <c r="A7" s="8">
        <v>6</v>
      </c>
      <c r="B7" s="8">
        <v>99916</v>
      </c>
      <c r="C7" s="8" t="s">
        <v>12</v>
      </c>
      <c r="D7" s="8" t="s">
        <v>34</v>
      </c>
      <c r="E7" s="8" t="s">
        <v>35</v>
      </c>
      <c r="F7" s="9">
        <v>2</v>
      </c>
      <c r="G7" s="11"/>
      <c r="H7" s="10" t="str">
        <f>F7*G7</f>
        <v>0</v>
      </c>
      <c r="I7" s="8" t="s">
        <v>28</v>
      </c>
      <c r="J7" s="8" t="s">
        <v>29</v>
      </c>
      <c r="K7" s="8" t="s">
        <v>30</v>
      </c>
      <c r="L7" s="8" t="s">
        <v>31</v>
      </c>
    </row>
    <row r="8" spans="1:12">
      <c r="A8" s="8">
        <v>7</v>
      </c>
      <c r="B8" s="8">
        <v>99917</v>
      </c>
      <c r="C8" s="8" t="s">
        <v>12</v>
      </c>
      <c r="D8" s="8" t="s">
        <v>36</v>
      </c>
      <c r="E8" s="8" t="s">
        <v>37</v>
      </c>
      <c r="F8" s="9">
        <v>4</v>
      </c>
      <c r="G8" s="11"/>
      <c r="H8" s="10" t="str">
        <f>F8*G8</f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>
      <c r="A9" s="8">
        <v>8</v>
      </c>
      <c r="B9" s="8">
        <v>99918</v>
      </c>
      <c r="C9" s="8" t="s">
        <v>12</v>
      </c>
      <c r="D9" s="8" t="s">
        <v>38</v>
      </c>
      <c r="E9" s="8" t="s">
        <v>39</v>
      </c>
      <c r="F9" s="9">
        <v>4</v>
      </c>
      <c r="G9" s="11"/>
      <c r="H9" s="10" t="str">
        <f>F9*G9</f>
        <v>0</v>
      </c>
      <c r="I9" s="8" t="s">
        <v>28</v>
      </c>
      <c r="J9" s="8" t="s">
        <v>29</v>
      </c>
      <c r="K9" s="8" t="s">
        <v>30</v>
      </c>
      <c r="L9" s="8" t="s">
        <v>31</v>
      </c>
    </row>
    <row r="10" spans="1:12">
      <c r="A10" s="8">
        <v>9</v>
      </c>
      <c r="B10" s="8">
        <v>99919</v>
      </c>
      <c r="C10" s="8" t="s">
        <v>12</v>
      </c>
      <c r="D10" s="8" t="s">
        <v>40</v>
      </c>
      <c r="E10" s="8" t="s">
        <v>41</v>
      </c>
      <c r="F10" s="9">
        <v>2</v>
      </c>
      <c r="G10" s="11"/>
      <c r="H10" s="10" t="str">
        <f>F10*G10</f>
        <v>0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>
      <c r="A11" s="8">
        <v>10</v>
      </c>
      <c r="B11" s="8">
        <v>99920</v>
      </c>
      <c r="C11" s="8" t="s">
        <v>12</v>
      </c>
      <c r="D11" s="8" t="s">
        <v>42</v>
      </c>
      <c r="E11" s="8" t="s">
        <v>43</v>
      </c>
      <c r="F11" s="9">
        <v>4</v>
      </c>
      <c r="G11" s="11"/>
      <c r="H11" s="10" t="str">
        <f>F11*G11</f>
        <v>0</v>
      </c>
      <c r="I11" s="8" t="s">
        <v>28</v>
      </c>
      <c r="J11" s="8" t="s">
        <v>29</v>
      </c>
      <c r="K11" s="8" t="s">
        <v>30</v>
      </c>
      <c r="L11" s="8" t="s">
        <v>31</v>
      </c>
    </row>
    <row r="12" spans="1:12">
      <c r="A12" s="8">
        <v>11</v>
      </c>
      <c r="B12" s="8">
        <v>99921</v>
      </c>
      <c r="C12" s="8" t="s">
        <v>12</v>
      </c>
      <c r="D12" s="8" t="s">
        <v>44</v>
      </c>
      <c r="E12" s="8" t="s">
        <v>45</v>
      </c>
      <c r="F12" s="9">
        <v>4</v>
      </c>
      <c r="G12" s="11"/>
      <c r="H12" s="10" t="str">
        <f>F12*G12</f>
        <v>0</v>
      </c>
      <c r="I12" s="8" t="s">
        <v>28</v>
      </c>
      <c r="J12" s="8" t="s">
        <v>29</v>
      </c>
      <c r="K12" s="8" t="s">
        <v>30</v>
      </c>
      <c r="L12" s="8" t="s">
        <v>31</v>
      </c>
    </row>
    <row r="13" spans="1:12">
      <c r="A13" s="8">
        <v>12</v>
      </c>
      <c r="B13" s="8">
        <v>99922</v>
      </c>
      <c r="C13" s="8" t="s">
        <v>12</v>
      </c>
      <c r="D13" s="8" t="s">
        <v>46</v>
      </c>
      <c r="E13" s="8" t="s">
        <v>47</v>
      </c>
      <c r="F13" s="9">
        <v>2</v>
      </c>
      <c r="G13" s="11"/>
      <c r="H13" s="10" t="str">
        <f>F13*G13</f>
        <v>0</v>
      </c>
      <c r="I13" s="8" t="s">
        <v>28</v>
      </c>
      <c r="J13" s="8" t="s">
        <v>29</v>
      </c>
      <c r="K13" s="8" t="s">
        <v>30</v>
      </c>
      <c r="L13" s="8" t="s">
        <v>31</v>
      </c>
    </row>
    <row r="14" spans="1:12">
      <c r="A14" s="8">
        <v>13</v>
      </c>
      <c r="B14" s="8">
        <v>99923</v>
      </c>
      <c r="C14" s="8" t="s">
        <v>12</v>
      </c>
      <c r="D14" s="8" t="s">
        <v>48</v>
      </c>
      <c r="E14" s="8" t="s">
        <v>49</v>
      </c>
      <c r="F14" s="9">
        <v>4</v>
      </c>
      <c r="G14" s="11"/>
      <c r="H14" s="10" t="str">
        <f>F14*G14</f>
        <v>0</v>
      </c>
      <c r="I14" s="8" t="s">
        <v>28</v>
      </c>
      <c r="J14" s="8" t="s">
        <v>29</v>
      </c>
      <c r="K14" s="8" t="s">
        <v>30</v>
      </c>
      <c r="L14" s="8" t="s">
        <v>31</v>
      </c>
    </row>
    <row r="15" spans="1:12">
      <c r="A15" s="8">
        <v>14</v>
      </c>
      <c r="B15" s="8">
        <v>99924</v>
      </c>
      <c r="C15" s="8" t="s">
        <v>12</v>
      </c>
      <c r="D15" s="8" t="s">
        <v>50</v>
      </c>
      <c r="E15" s="8" t="s">
        <v>51</v>
      </c>
      <c r="F15" s="9">
        <v>2</v>
      </c>
      <c r="G15" s="11"/>
      <c r="H15" s="10" t="str">
        <f>F15*G15</f>
        <v>0</v>
      </c>
      <c r="I15" s="8" t="s">
        <v>28</v>
      </c>
      <c r="J15" s="8" t="s">
        <v>29</v>
      </c>
      <c r="K15" s="8" t="s">
        <v>30</v>
      </c>
      <c r="L15" s="8" t="s">
        <v>31</v>
      </c>
    </row>
    <row r="16" spans="1:12">
      <c r="A16" s="8">
        <v>15</v>
      </c>
      <c r="B16" s="8">
        <v>99925</v>
      </c>
      <c r="C16" s="8" t="s">
        <v>12</v>
      </c>
      <c r="D16" s="8" t="s">
        <v>52</v>
      </c>
      <c r="E16" s="8" t="s">
        <v>53</v>
      </c>
      <c r="F16" s="9">
        <v>10</v>
      </c>
      <c r="G16" s="11"/>
      <c r="H16" s="10" t="str">
        <f>F16*G16</f>
        <v>0</v>
      </c>
      <c r="I16" s="8" t="s">
        <v>28</v>
      </c>
      <c r="J16" s="8" t="s">
        <v>29</v>
      </c>
      <c r="K16" s="8" t="s">
        <v>30</v>
      </c>
      <c r="L16" s="8" t="s">
        <v>31</v>
      </c>
    </row>
    <row r="17" spans="1:12">
      <c r="A17" s="8">
        <v>16</v>
      </c>
      <c r="B17" s="8">
        <v>99926</v>
      </c>
      <c r="C17" s="8" t="s">
        <v>12</v>
      </c>
      <c r="D17" s="8" t="s">
        <v>54</v>
      </c>
      <c r="E17" s="8" t="s">
        <v>55</v>
      </c>
      <c r="F17" s="9">
        <v>10</v>
      </c>
      <c r="G17" s="11"/>
      <c r="H17" s="10" t="str">
        <f>F17*G17</f>
        <v>0</v>
      </c>
      <c r="I17" s="8" t="s">
        <v>28</v>
      </c>
      <c r="J17" s="8" t="s">
        <v>29</v>
      </c>
      <c r="K17" s="8" t="s">
        <v>30</v>
      </c>
      <c r="L17" s="8" t="s">
        <v>31</v>
      </c>
    </row>
    <row r="18" spans="1:12">
      <c r="A18" s="8">
        <v>17</v>
      </c>
      <c r="B18" s="8">
        <v>99927</v>
      </c>
      <c r="C18" s="8" t="s">
        <v>12</v>
      </c>
      <c r="D18" s="8" t="s">
        <v>56</v>
      </c>
      <c r="E18" s="8" t="s">
        <v>57</v>
      </c>
      <c r="F18" s="9">
        <v>30</v>
      </c>
      <c r="G18" s="11"/>
      <c r="H18" s="10" t="str">
        <f>F18*G18</f>
        <v>0</v>
      </c>
      <c r="I18" s="8" t="s">
        <v>28</v>
      </c>
      <c r="J18" s="8" t="s">
        <v>29</v>
      </c>
      <c r="K18" s="8" t="s">
        <v>30</v>
      </c>
      <c r="L18" s="8" t="s">
        <v>31</v>
      </c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Lot538-Digikey-standard</dc:title>
  <dc:description>Lot538-Digikey-standard</dc:description>
  <dc:subject>Lot538-Digikey-standard</dc:subject>
  <cp:keywords>Lot538-Digikey-standard</cp:keywords>
  <cp:category>Lotovi</cp:category>
</cp:coreProperties>
</file>