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</commentList>
</comments>
</file>

<file path=xl/sharedStrings.xml><?xml version="1.0" encoding="utf-8"?>
<sst xmlns="http://schemas.openxmlformats.org/spreadsheetml/2006/main" uniqueCount="106">
  <si>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</si>
  <si>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</si>
  <si>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</si>
  <si>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</si>
  <si>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</si>
  <si>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</si>
  <si>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</si>
  <si>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</si>
  <si>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</si>
  <si>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</si>
  <si>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</si>
  <si>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</si>
  <si>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MEGRA DOO, Jovana Popovića 23, 11010 Beograd</t>
  </si>
  <si>
    <t>#04.17</t>
  </si>
  <si>
    <t xml:space="preserve">Komplet uzorkivača zemljišta sa dijeljivom cijevi Ø 53 mm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</si>
  <si>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</si>
  <si>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</si>
  <si>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</si>
  <si>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</si>
  <si>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Megra</t>
  </si>
  <si>
    <t>#12.42</t>
  </si>
  <si>
    <t xml:space="preserve">Multiuzorkivac, pokretan osovinom, standardni set, za uzorkovanje do dubine od 5m </t>
  </si>
  <si>
    <t>Универзитет Едуконс</t>
  </si>
  <si>
    <t>(нулл)</t>
  </si>
  <si>
    <t>Милица Кашанин-Грубин</t>
  </si>
  <si>
    <t>milicakg@educons.edu.rs</t>
  </si>
  <si>
    <t>MEGRA, d.o.o. preduzece za proizvodnju i promet na veliko i malo,</t>
  </si>
  <si>
    <t>#5384-0010</t>
  </si>
  <si>
    <t xml:space="preserve">Mini Term -50+150C  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</si>
  <si>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</si>
  <si>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</si>
  <si>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</si>
  <si>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</si>
  <si>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Megra d.o.o.</t>
  </si>
  <si>
    <t>#TIP</t>
  </si>
  <si>
    <t xml:space="preserve"> 06.03:Džepni penetrometar sa kompresionom oprugom 50 N (5kgf), robusna čelična izrada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</si>
  <si>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</si>
  <si>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</si>
  <si>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</si>
  <si>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</si>
  <si>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Eijkelkamp</t>
  </si>
  <si>
    <t>#1225</t>
  </si>
  <si>
    <t xml:space="preserve">Peristaltička pumpa standard, 12 Vdc, posebno namenjena za rad na terenu, mikro-procesorska </t>
  </si>
  <si>
    <t>Институт за мултидисциплинарна истраживања у Београду</t>
  </si>
  <si>
    <t>Александар Хегедиш</t>
  </si>
  <si>
    <t>hegedis@imsi.rs</t>
  </si>
  <si>
    <t>#18.40</t>
  </si>
  <si>
    <t xml:space="preserve">Nitrachek reflectometer, measuring range 5-500 ppm with </t>
  </si>
  <si>
    <t>Рударско-геолошки факултет у Београду</t>
  </si>
  <si>
    <t>Ђушина 7 11000 Београд</t>
  </si>
  <si>
    <t>Зоран Стевановић</t>
  </si>
  <si>
    <t>zstev_2000@yahoo.co.uk</t>
  </si>
  <si>
    <t>#06.15.SA</t>
  </si>
  <si>
    <t xml:space="preserve">Penetrologer za merenje zbijenosti zemljišta </t>
  </si>
  <si>
    <t>Пољопривредни факултет у Зубином Потоку</t>
  </si>
  <si>
    <t>Саша Бараћ</t>
  </si>
  <si>
    <t>barac@Eunet.rs</t>
  </si>
  <si>
    <t>#18.56</t>
  </si>
  <si>
    <t xml:space="preserve">Protočna ćelija Kompakt, za merenje bez kontakta sa vazduhom, zapremine 250 ml. Namenjena za 6 elektroda maks. Ø 25,5 mm.Sa čepovima i priključnim materijalom, i nogama na razvlacenje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</si>
  <si>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</si>
  <si>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</si>
  <si>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</si>
  <si>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</si>
  <si>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#12.12.06</t>
  </si>
  <si>
    <t xml:space="preserve">Uranjajuća pumpa “Gigant&amp;quot;, ABS/nerđajući čelik, prečnik 36 mm, maksimalni kapacitet 8 l/min, maksimalna visina dizanja 10 m, (sa punim naponom od 12 V), sa 5 m kabla, presvučenog sa PVC, pakovanje od 3 komada </t>
  </si>
  <si>
    <t>#12.12.08</t>
  </si>
  <si>
    <t xml:space="preserve">Buster pumpa, linijska, ABS /nerdjajuci celik, precnik 36 mm, max. kapacitet 8 l/min, max.visina dizanja 10 m, sa o,3 m kabla , pakovanje 3 komada </t>
  </si>
  <si>
    <t>#12.12.12</t>
  </si>
  <si>
    <t xml:space="preserve">Elektricni kabl za nastavljanje presvucen sa PVC, dim 2x1,5 mm2, rolna od 100 m </t>
  </si>
  <si>
    <t>#12.12.11</t>
  </si>
  <si>
    <t xml:space="preserve">Stege za zaptivanje, poliamid, pakovanje 10 komada </t>
  </si>
  <si>
    <t>#12.20.13</t>
  </si>
  <si>
    <t xml:space="preserve">Polietilensko crevo, dimenzije 10x12 mm, rolna 75 m, sa ETU oznakama kvaliteta </t>
  </si>
  <si>
    <t>#12.25.02</t>
  </si>
  <si>
    <t xml:space="preserve">Olovno-kiselinska baterija, 12 V, 7.2 h </t>
  </si>
  <si>
    <t>#12.25.24.01</t>
  </si>
  <si>
    <t xml:space="preserve">Punjac baterije 230 V/50Hz namenjen za olovne baterije 12 V, sa ravnim prikljucima za povezivanje na bateriju 12.25.02 </t>
  </si>
  <si>
    <t>#185201</t>
  </si>
  <si>
    <t xml:space="preserve">Komplet za merenje pH/mV/EC/TDS/O2/T/Redox sa multimetrom u jakoj gumenoj navlaci, bez elektoda, kuciste IP67, Skladistenje do 500 merenja. Sa tecnostima, baterijom, kutijom i softverom </t>
  </si>
  <si>
    <t>#185021</t>
  </si>
  <si>
    <t xml:space="preserve">pH elektroda, plasticna punjenje gelom, BNC prikljucak, dim. 12x110 mm, kabl 1 m (ref.br. FC7252101B) </t>
  </si>
  <si>
    <t>#185226</t>
  </si>
  <si>
    <t xml:space="preserve">EC elektroda, 4, celije, ovalna, epoksi telo, sa automatskom temperaturnom kompenzacijom, dim 12x120 mm, 8-pin prikljucak kabl dug 1 m(ref.br. consen9201j) </t>
  </si>
  <si>
    <t>#185223</t>
  </si>
  <si>
    <t xml:space="preserve">Galvanska elektroda za rastvoreni kiseonik, sa automatskom temeraturnom kompenzacijom, sa kucistem membranske kape, podlogom i dopunom elektrolita (60 ml). kabl dug 3 m (ref.br. dohandynew) </t>
  </si>
  <si>
    <t>#182128</t>
  </si>
  <si>
    <t xml:space="preserve">Redox elektroda za vodu, BNC utikac, tip platinium Ag/AgCL 3 M KCl, keramicka dijafragma, plasticno punjivo grotlo, kabl dug 1.2 m, zastita od prelivanja (IP65) </t>
  </si>
  <si>
    <t>#182130</t>
  </si>
  <si>
    <t xml:space="preserve">Drzac sa staklenim vlaknima, za ciscenje platinskog vrha elektrode </t>
  </si>
  <si>
    <t>#182199</t>
  </si>
  <si>
    <t xml:space="preserve">Boca za cuvanje elektroda za pH,Eh i O2. </t>
  </si>
  <si>
    <t>#18522303</t>
  </si>
  <si>
    <t xml:space="preserve">Nulti rastvor za merac kiseonika, 1 boca od 60 ml </t>
  </si>
  <si>
    <t>#182134</t>
  </si>
  <si>
    <t xml:space="preserve">Zobel rastvor za kalibraciju redox, 231 mV@25C sa Pt Ag 4 Mol KCl </t>
  </si>
  <si>
    <t>#0810</t>
  </si>
  <si>
    <t xml:space="preserve">Set za merenje pH direktno u zemljištu; Hillige pH-indikator za zemljište, za pripremu u organskoj proizvodnji opseg mereenja pH 4-pH9, (sa 50 cc indikatorske tečnosti, za oko 50 pH testova) </t>
  </si>
  <si>
    <t>Агрономски факултет у Чачаку</t>
  </si>
  <si>
    <t>Цара Душана 34 32000 Чачак</t>
  </si>
  <si>
    <t>Лека Мандић</t>
  </si>
  <si>
    <t>lekamg@tfc.kg.ac.rs</t>
  </si>
  <si>
    <t>#14040402</t>
  </si>
  <si>
    <t xml:space="preserve">Tenziometar za merenje vlažnosti zemljišta; tenziometar sa dopunskim ubrizgavanjem, sa  navojnim keramičkim vrhom i meračem usisa (0-100 cbara), dužina 30 cm </t>
  </si>
  <si>
    <t>44 934KonicaMinolta</t>
  </si>
  <si>
    <t># 996922A1RT-206</t>
  </si>
  <si>
    <t xml:space="preserve">Chlorophyll Meter SPAD 502 PLUS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</si>
</sst>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38935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52269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66781</v>
      </c>
      <c r="C4" s="8" t="s">
        <v>26</v>
      </c>
      <c r="D4" s="8" t="s">
        <v>27</v>
      </c>
      <c r="E4" s="8" t="s">
        <v>28</v>
      </c>
      <c r="F4" s="9">
        <v>1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70897</v>
      </c>
      <c r="C5" s="8" t="s">
        <v>33</v>
      </c>
      <c r="D5" s="8" t="s">
        <v>34</v>
      </c>
      <c r="E5" s="8" t="s">
        <v>35</v>
      </c>
      <c r="F5" s="9">
        <v>1</v>
      </c>
      <c r="G5" s="11"/>
      <c r="H5" s="10" t="str">
        <f>F5*G5</f>
        <v>0</v>
      </c>
      <c r="I5" s="8" t="s">
        <v>36</v>
      </c>
      <c r="J5" s="8" t="s">
        <v>37</v>
      </c>
      <c r="K5" s="8" t="s">
        <v>38</v>
      </c>
      <c r="L5" s="8" t="s">
        <v>39</v>
      </c>
    </row>
    <row r="6" spans="1:12">
      <c r="A6" s="8">
        <v>5</v>
      </c>
      <c r="B6" s="8">
        <v>91256</v>
      </c>
      <c r="C6" s="8" t="s">
        <v>40</v>
      </c>
      <c r="D6" s="8" t="s">
        <v>41</v>
      </c>
      <c r="E6" s="8" t="s">
        <v>42</v>
      </c>
      <c r="F6" s="9">
        <v>1</v>
      </c>
      <c r="G6" s="11"/>
      <c r="H6" s="10" t="str">
        <f>F6*G6</f>
        <v>0</v>
      </c>
      <c r="I6" s="8" t="s">
        <v>43</v>
      </c>
      <c r="J6" s="8" t="s">
        <v>37</v>
      </c>
      <c r="K6" s="8" t="s">
        <v>44</v>
      </c>
      <c r="L6" s="8" t="s">
        <v>45</v>
      </c>
    </row>
    <row r="7" spans="1:12">
      <c r="A7" s="8">
        <v>6</v>
      </c>
      <c r="B7" s="8">
        <v>96332</v>
      </c>
      <c r="C7" s="8" t="s">
        <v>40</v>
      </c>
      <c r="D7" s="8" t="s">
        <v>46</v>
      </c>
      <c r="E7" s="8" t="s">
        <v>47</v>
      </c>
      <c r="F7" s="9">
        <v>1</v>
      </c>
      <c r="G7" s="11"/>
      <c r="H7" s="10" t="str">
        <f>F7*G7</f>
        <v>0</v>
      </c>
      <c r="I7" s="8" t="s">
        <v>48</v>
      </c>
      <c r="J7" s="8" t="s">
        <v>49</v>
      </c>
      <c r="K7" s="8" t="s">
        <v>50</v>
      </c>
      <c r="L7" s="8" t="s">
        <v>51</v>
      </c>
    </row>
    <row r="8" spans="1:12">
      <c r="A8" s="8">
        <v>7</v>
      </c>
      <c r="B8" s="8">
        <v>96952</v>
      </c>
      <c r="C8" s="8" t="s">
        <v>40</v>
      </c>
      <c r="D8" s="8" t="s">
        <v>52</v>
      </c>
      <c r="E8" s="8" t="s">
        <v>53</v>
      </c>
      <c r="F8" s="9">
        <v>1</v>
      </c>
      <c r="G8" s="11"/>
      <c r="H8" s="10" t="str">
        <f>F8*G8</f>
        <v>0</v>
      </c>
      <c r="I8" s="8" t="s">
        <v>54</v>
      </c>
      <c r="J8" s="8" t="s">
        <v>23</v>
      </c>
      <c r="K8" s="8" t="s">
        <v>55</v>
      </c>
      <c r="L8" s="8" t="s">
        <v>56</v>
      </c>
    </row>
    <row r="9" spans="1:12">
      <c r="A9" s="8">
        <v>8</v>
      </c>
      <c r="B9" s="8">
        <v>97194</v>
      </c>
      <c r="C9" s="8" t="s">
        <v>40</v>
      </c>
      <c r="D9" s="8" t="s">
        <v>57</v>
      </c>
      <c r="E9" s="8" t="s">
        <v>58</v>
      </c>
      <c r="F9" s="9">
        <v>1</v>
      </c>
      <c r="G9" s="11"/>
      <c r="H9" s="10" t="str">
        <f>F9*G9</f>
        <v>0</v>
      </c>
      <c r="I9" s="8" t="s">
        <v>59</v>
      </c>
      <c r="J9" s="8" t="s">
        <v>60</v>
      </c>
      <c r="K9" s="8" t="s">
        <v>61</v>
      </c>
      <c r="L9" s="8" t="s">
        <v>62</v>
      </c>
    </row>
    <row r="10" spans="1:12">
      <c r="A10" s="8">
        <v>9</v>
      </c>
      <c r="B10" s="8">
        <v>97196</v>
      </c>
      <c r="C10" s="8" t="s">
        <v>40</v>
      </c>
      <c r="D10" s="8" t="s">
        <v>63</v>
      </c>
      <c r="E10" s="8" t="s">
        <v>64</v>
      </c>
      <c r="F10" s="9">
        <v>1</v>
      </c>
      <c r="G10" s="11"/>
      <c r="H10" s="10" t="str">
        <f>F10*G10</f>
        <v>0</v>
      </c>
      <c r="I10" s="8" t="s">
        <v>59</v>
      </c>
      <c r="J10" s="8" t="s">
        <v>60</v>
      </c>
      <c r="K10" s="8" t="s">
        <v>61</v>
      </c>
      <c r="L10" s="8" t="s">
        <v>62</v>
      </c>
    </row>
    <row r="11" spans="1:12">
      <c r="A11" s="8">
        <v>10</v>
      </c>
      <c r="B11" s="8">
        <v>97197</v>
      </c>
      <c r="C11" s="8" t="s">
        <v>40</v>
      </c>
      <c r="D11" s="8" t="s">
        <v>65</v>
      </c>
      <c r="E11" s="8" t="s">
        <v>66</v>
      </c>
      <c r="F11" s="9">
        <v>1</v>
      </c>
      <c r="G11" s="11"/>
      <c r="H11" s="10" t="str">
        <f>F11*G11</f>
        <v>0</v>
      </c>
      <c r="I11" s="8" t="s">
        <v>59</v>
      </c>
      <c r="J11" s="8" t="s">
        <v>60</v>
      </c>
      <c r="K11" s="8" t="s">
        <v>61</v>
      </c>
      <c r="L11" s="8" t="s">
        <v>62</v>
      </c>
    </row>
    <row r="12" spans="1:12">
      <c r="A12" s="8">
        <v>11</v>
      </c>
      <c r="B12" s="8">
        <v>97198</v>
      </c>
      <c r="C12" s="8" t="s">
        <v>40</v>
      </c>
      <c r="D12" s="8" t="s">
        <v>67</v>
      </c>
      <c r="E12" s="8" t="s">
        <v>68</v>
      </c>
      <c r="F12" s="9">
        <v>1</v>
      </c>
      <c r="G12" s="11"/>
      <c r="H12" s="10" t="str">
        <f>F12*G12</f>
        <v>0</v>
      </c>
      <c r="I12" s="8" t="s">
        <v>59</v>
      </c>
      <c r="J12" s="8" t="s">
        <v>60</v>
      </c>
      <c r="K12" s="8" t="s">
        <v>61</v>
      </c>
      <c r="L12" s="8" t="s">
        <v>62</v>
      </c>
    </row>
    <row r="13" spans="1:12">
      <c r="A13" s="8">
        <v>12</v>
      </c>
      <c r="B13" s="8">
        <v>97199</v>
      </c>
      <c r="C13" s="8" t="s">
        <v>40</v>
      </c>
      <c r="D13" s="8" t="s">
        <v>69</v>
      </c>
      <c r="E13" s="8" t="s">
        <v>70</v>
      </c>
      <c r="F13" s="9">
        <v>1</v>
      </c>
      <c r="G13" s="11"/>
      <c r="H13" s="10" t="str">
        <f>F13*G13</f>
        <v>0</v>
      </c>
      <c r="I13" s="8" t="s">
        <v>59</v>
      </c>
      <c r="J13" s="8" t="s">
        <v>60</v>
      </c>
      <c r="K13" s="8" t="s">
        <v>61</v>
      </c>
      <c r="L13" s="8" t="s">
        <v>62</v>
      </c>
    </row>
    <row r="14" spans="1:12">
      <c r="A14" s="8">
        <v>13</v>
      </c>
      <c r="B14" s="8">
        <v>97200</v>
      </c>
      <c r="C14" s="8" t="s">
        <v>40</v>
      </c>
      <c r="D14" s="8" t="s">
        <v>71</v>
      </c>
      <c r="E14" s="8" t="s">
        <v>72</v>
      </c>
      <c r="F14" s="9">
        <v>1</v>
      </c>
      <c r="G14" s="11"/>
      <c r="H14" s="10" t="str">
        <f>F14*G14</f>
        <v>0</v>
      </c>
      <c r="I14" s="8" t="s">
        <v>59</v>
      </c>
      <c r="J14" s="8" t="s">
        <v>60</v>
      </c>
      <c r="K14" s="8" t="s">
        <v>61</v>
      </c>
      <c r="L14" s="8" t="s">
        <v>62</v>
      </c>
    </row>
    <row r="15" spans="1:12">
      <c r="A15" s="8">
        <v>14</v>
      </c>
      <c r="B15" s="8">
        <v>97201</v>
      </c>
      <c r="C15" s="8" t="s">
        <v>40</v>
      </c>
      <c r="D15" s="8" t="s">
        <v>73</v>
      </c>
      <c r="E15" s="8" t="s">
        <v>74</v>
      </c>
      <c r="F15" s="9">
        <v>1</v>
      </c>
      <c r="G15" s="11"/>
      <c r="H15" s="10" t="str">
        <f>F15*G15</f>
        <v>0</v>
      </c>
      <c r="I15" s="8" t="s">
        <v>59</v>
      </c>
      <c r="J15" s="8" t="s">
        <v>60</v>
      </c>
      <c r="K15" s="8" t="s">
        <v>61</v>
      </c>
      <c r="L15" s="8" t="s">
        <v>62</v>
      </c>
    </row>
    <row r="16" spans="1:12">
      <c r="A16" s="8">
        <v>15</v>
      </c>
      <c r="B16" s="8">
        <v>97202</v>
      </c>
      <c r="C16" s="8" t="s">
        <v>40</v>
      </c>
      <c r="D16" s="8" t="s">
        <v>75</v>
      </c>
      <c r="E16" s="8" t="s">
        <v>76</v>
      </c>
      <c r="F16" s="9">
        <v>1</v>
      </c>
      <c r="G16" s="11"/>
      <c r="H16" s="10" t="str">
        <f>F16*G16</f>
        <v>0</v>
      </c>
      <c r="I16" s="8" t="s">
        <v>59</v>
      </c>
      <c r="J16" s="8" t="s">
        <v>60</v>
      </c>
      <c r="K16" s="8" t="s">
        <v>61</v>
      </c>
      <c r="L16" s="8" t="s">
        <v>62</v>
      </c>
    </row>
    <row r="17" spans="1:12">
      <c r="A17" s="8">
        <v>16</v>
      </c>
      <c r="B17" s="8">
        <v>97206</v>
      </c>
      <c r="C17" s="8" t="s">
        <v>40</v>
      </c>
      <c r="D17" s="8" t="s">
        <v>77</v>
      </c>
      <c r="E17" s="8" t="s">
        <v>78</v>
      </c>
      <c r="F17" s="9">
        <v>1</v>
      </c>
      <c r="G17" s="11"/>
      <c r="H17" s="10" t="str">
        <f>F17*G17</f>
        <v>0</v>
      </c>
      <c r="I17" s="8" t="s">
        <v>59</v>
      </c>
      <c r="J17" s="8" t="s">
        <v>60</v>
      </c>
      <c r="K17" s="8" t="s">
        <v>61</v>
      </c>
      <c r="L17" s="8" t="s">
        <v>62</v>
      </c>
    </row>
    <row r="18" spans="1:12">
      <c r="A18" s="8">
        <v>17</v>
      </c>
      <c r="B18" s="8">
        <v>97207</v>
      </c>
      <c r="C18" s="8" t="s">
        <v>40</v>
      </c>
      <c r="D18" s="8" t="s">
        <v>79</v>
      </c>
      <c r="E18" s="8" t="s">
        <v>80</v>
      </c>
      <c r="F18" s="9">
        <v>1</v>
      </c>
      <c r="G18" s="11"/>
      <c r="H18" s="10" t="str">
        <f>F18*G18</f>
        <v>0</v>
      </c>
      <c r="I18" s="8" t="s">
        <v>59</v>
      </c>
      <c r="J18" s="8" t="s">
        <v>60</v>
      </c>
      <c r="K18" s="8" t="s">
        <v>61</v>
      </c>
      <c r="L18" s="8" t="s">
        <v>62</v>
      </c>
    </row>
    <row r="19" spans="1:12">
      <c r="A19" s="8">
        <v>18</v>
      </c>
      <c r="B19" s="8">
        <v>97208</v>
      </c>
      <c r="C19" s="8" t="s">
        <v>40</v>
      </c>
      <c r="D19" s="8" t="s">
        <v>81</v>
      </c>
      <c r="E19" s="8" t="s">
        <v>82</v>
      </c>
      <c r="F19" s="9">
        <v>1</v>
      </c>
      <c r="G19" s="11"/>
      <c r="H19" s="10" t="str">
        <f>F19*G19</f>
        <v>0</v>
      </c>
      <c r="I19" s="8" t="s">
        <v>59</v>
      </c>
      <c r="J19" s="8" t="s">
        <v>60</v>
      </c>
      <c r="K19" s="8" t="s">
        <v>61</v>
      </c>
      <c r="L19" s="8" t="s">
        <v>62</v>
      </c>
    </row>
    <row r="20" spans="1:12">
      <c r="A20" s="8">
        <v>19</v>
      </c>
      <c r="B20" s="8">
        <v>97209</v>
      </c>
      <c r="C20" s="8" t="s">
        <v>40</v>
      </c>
      <c r="D20" s="8" t="s">
        <v>83</v>
      </c>
      <c r="E20" s="8" t="s">
        <v>84</v>
      </c>
      <c r="F20" s="9">
        <v>1</v>
      </c>
      <c r="G20" s="11"/>
      <c r="H20" s="10" t="str">
        <f>F20*G20</f>
        <v>0</v>
      </c>
      <c r="I20" s="8" t="s">
        <v>59</v>
      </c>
      <c r="J20" s="8" t="s">
        <v>60</v>
      </c>
      <c r="K20" s="8" t="s">
        <v>61</v>
      </c>
      <c r="L20" s="8" t="s">
        <v>62</v>
      </c>
    </row>
    <row r="21" spans="1:12">
      <c r="A21" s="8">
        <v>20</v>
      </c>
      <c r="B21" s="8">
        <v>97210</v>
      </c>
      <c r="C21" s="8" t="s">
        <v>40</v>
      </c>
      <c r="D21" s="8" t="s">
        <v>85</v>
      </c>
      <c r="E21" s="8" t="s">
        <v>86</v>
      </c>
      <c r="F21" s="9">
        <v>1</v>
      </c>
      <c r="G21" s="11"/>
      <c r="H21" s="10" t="str">
        <f>F21*G21</f>
        <v>0</v>
      </c>
      <c r="I21" s="8" t="s">
        <v>59</v>
      </c>
      <c r="J21" s="8" t="s">
        <v>60</v>
      </c>
      <c r="K21" s="8" t="s">
        <v>61</v>
      </c>
      <c r="L21" s="8" t="s">
        <v>62</v>
      </c>
    </row>
    <row r="22" spans="1:12">
      <c r="A22" s="8">
        <v>21</v>
      </c>
      <c r="B22" s="8">
        <v>97211</v>
      </c>
      <c r="C22" s="8" t="s">
        <v>40</v>
      </c>
      <c r="D22" s="8" t="s">
        <v>87</v>
      </c>
      <c r="E22" s="8" t="s">
        <v>88</v>
      </c>
      <c r="F22" s="9">
        <v>1</v>
      </c>
      <c r="G22" s="11"/>
      <c r="H22" s="10" t="str">
        <f>F22*G22</f>
        <v>0</v>
      </c>
      <c r="I22" s="8" t="s">
        <v>59</v>
      </c>
      <c r="J22" s="8" t="s">
        <v>60</v>
      </c>
      <c r="K22" s="8" t="s">
        <v>61</v>
      </c>
      <c r="L22" s="8" t="s">
        <v>62</v>
      </c>
    </row>
    <row r="23" spans="1:12">
      <c r="A23" s="8">
        <v>22</v>
      </c>
      <c r="B23" s="8">
        <v>97212</v>
      </c>
      <c r="C23" s="8" t="s">
        <v>40</v>
      </c>
      <c r="D23" s="8" t="s">
        <v>89</v>
      </c>
      <c r="E23" s="8" t="s">
        <v>90</v>
      </c>
      <c r="F23" s="9">
        <v>1</v>
      </c>
      <c r="G23" s="11"/>
      <c r="H23" s="10" t="str">
        <f>F23*G23</f>
        <v>0</v>
      </c>
      <c r="I23" s="8" t="s">
        <v>59</v>
      </c>
      <c r="J23" s="8" t="s">
        <v>60</v>
      </c>
      <c r="K23" s="8" t="s">
        <v>61</v>
      </c>
      <c r="L23" s="8" t="s">
        <v>62</v>
      </c>
    </row>
    <row r="24" spans="1:12">
      <c r="A24" s="8">
        <v>23</v>
      </c>
      <c r="B24" s="8">
        <v>97213</v>
      </c>
      <c r="C24" s="8" t="s">
        <v>40</v>
      </c>
      <c r="D24" s="8" t="s">
        <v>91</v>
      </c>
      <c r="E24" s="8" t="s">
        <v>92</v>
      </c>
      <c r="F24" s="9">
        <v>1</v>
      </c>
      <c r="G24" s="11"/>
      <c r="H24" s="10" t="str">
        <f>F24*G24</f>
        <v>0</v>
      </c>
      <c r="I24" s="8" t="s">
        <v>59</v>
      </c>
      <c r="J24" s="8" t="s">
        <v>60</v>
      </c>
      <c r="K24" s="8" t="s">
        <v>61</v>
      </c>
      <c r="L24" s="8" t="s">
        <v>62</v>
      </c>
    </row>
    <row r="25" spans="1:12">
      <c r="A25" s="8">
        <v>24</v>
      </c>
      <c r="B25" s="8">
        <v>97214</v>
      </c>
      <c r="C25" s="8" t="s">
        <v>40</v>
      </c>
      <c r="D25" s="8" t="s">
        <v>93</v>
      </c>
      <c r="E25" s="8" t="s">
        <v>94</v>
      </c>
      <c r="F25" s="9">
        <v>1</v>
      </c>
      <c r="G25" s="11"/>
      <c r="H25" s="10" t="str">
        <f>F25*G25</f>
        <v>0</v>
      </c>
      <c r="I25" s="8" t="s">
        <v>59</v>
      </c>
      <c r="J25" s="8" t="s">
        <v>60</v>
      </c>
      <c r="K25" s="8" t="s">
        <v>61</v>
      </c>
      <c r="L25" s="8" t="s">
        <v>62</v>
      </c>
    </row>
    <row r="26" spans="1:12">
      <c r="A26" s="8">
        <v>25</v>
      </c>
      <c r="B26" s="8">
        <v>101679</v>
      </c>
      <c r="C26" s="8" t="s">
        <v>40</v>
      </c>
      <c r="D26" s="8" t="s">
        <v>95</v>
      </c>
      <c r="E26" s="8" t="s">
        <v>96</v>
      </c>
      <c r="F26" s="9">
        <v>1</v>
      </c>
      <c r="G26" s="11"/>
      <c r="H26" s="10" t="str">
        <f>F26*G26</f>
        <v>0</v>
      </c>
      <c r="I26" s="8" t="s">
        <v>97</v>
      </c>
      <c r="J26" s="8" t="s">
        <v>98</v>
      </c>
      <c r="K26" s="8" t="s">
        <v>99</v>
      </c>
      <c r="L26" s="8" t="s">
        <v>100</v>
      </c>
    </row>
    <row r="27" spans="1:12">
      <c r="A27" s="8">
        <v>26</v>
      </c>
      <c r="B27" s="8">
        <v>101680</v>
      </c>
      <c r="C27" s="8" t="s">
        <v>40</v>
      </c>
      <c r="D27" s="8" t="s">
        <v>101</v>
      </c>
      <c r="E27" s="8" t="s">
        <v>102</v>
      </c>
      <c r="F27" s="9">
        <v>1</v>
      </c>
      <c r="G27" s="11"/>
      <c r="H27" s="10" t="str">
        <f>F27*G27</f>
        <v>0</v>
      </c>
      <c r="I27" s="8" t="s">
        <v>97</v>
      </c>
      <c r="J27" s="8" t="s">
        <v>98</v>
      </c>
      <c r="K27" s="8" t="s">
        <v>99</v>
      </c>
      <c r="L27" s="8" t="s">
        <v>100</v>
      </c>
    </row>
    <row r="28" spans="1:12">
      <c r="A28" s="12">
        <v>27</v>
      </c>
      <c r="B28" s="12">
        <v>-101682</v>
      </c>
      <c r="C28" s="12" t="s">
        <v>103</v>
      </c>
      <c r="D28" s="12" t="s">
        <v>104</v>
      </c>
      <c r="E28" s="12" t="s">
        <v>105</v>
      </c>
      <c r="F28" s="13">
        <v>1</v>
      </c>
      <c r="G28" s="14"/>
      <c r="H28" s="15" t="str">
        <f>F28*G28</f>
        <v>0</v>
      </c>
      <c r="I28" s="12" t="s">
        <v>97</v>
      </c>
      <c r="J28" s="12" t="s">
        <v>98</v>
      </c>
      <c r="K28" s="12" t="s">
        <v>99</v>
      </c>
      <c r="L28" s="12" t="s">
        <v>100</v>
      </c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Lot542-Eijkelkamp-standard</dc:title>
  <dc:description>Lot542-Eijkelkamp-standard</dc:description>
  <dc:subject>Lot542-Eijkelkamp-standard</dc:subject>
  <cp:keywords>Lot542-Eijkelkamp-standard</cp:keywords>
  <cp:category>Lotovi</cp:category>
</cp:coreProperties>
</file>