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20182-Lot182-Biohemijski reagensi za oblast medicine, veterine, stomatologije I farmacije-standard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20182-Lot182-Biohemijski reagensi za oblast medicine, veterine, stomatologije I farmacije-standard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20197-NPL 06/2012 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20638-Lot638-Romed-standard;-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20576-Lot576-Macherey-Nagel-standard;-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20619-Lot619-Merni instrumenti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20516-Lot516-biohemijski reagensi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20545-Lot545-Eppendorf-standard</t>
        </r>
      </text>
    </comment>
    <comment ref="B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20583-Lot583-Milestone-standard</t>
        </r>
      </text>
    </comment>
    <comment ref="B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5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6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7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20639-Lot639-Horiba-standard</t>
        </r>
      </text>
    </comment>
    <comment ref="B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20516-Lot516-biohemijski reagensi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20639-Lot639-Horiba-standard</t>
        </r>
      </text>
    </comment>
    <comment ref="B10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10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20638-Lot638-Romed-standard</t>
        </r>
      </text>
    </comment>
    <comment ref="B1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
-Naknadno dodato.</t>
        </r>
      </text>
    </comment>
    <comment ref="B1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
-Promena proizvođač.</t>
        </r>
      </text>
    </comment>
    <comment ref="B1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
-Naknadno dodato.</t>
        </r>
      </text>
    </comment>
    <comment ref="B1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<sst xmlns="http://schemas.openxmlformats.org/spreadsheetml/2006/main" uniqueCount="471">
  <si>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</si>
  <si>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</si>
  <si>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</si>
  <si>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</si>
  <si>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</si>
  <si>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</si>
  <si>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</si>
  <si>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</si>
  <si>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</si>
  <si>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</si>
  <si>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</si>
  <si>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</si>
  <si>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nema</t>
  </si>
  <si>
    <t>#xxxxx</t>
  </si>
  <si>
    <t xml:space="preserve">Povidon jod </t>
  </si>
  <si>
    <t>Институт за биолошка истраживања `Синиша Станковић` у Београду</t>
  </si>
  <si>
    <t>29. новембар 142 11060 Београд</t>
  </si>
  <si>
    <t>Јасна Шапоњић</t>
  </si>
  <si>
    <t>jasnasap@ibiss.bg.ac.rs</t>
  </si>
  <si>
    <t>Sineks laboratorija</t>
  </si>
  <si>
    <t>#TLS-1955</t>
  </si>
  <si>
    <t xml:space="preserve">Lampa spiritusna sa tubusom staklena </t>
  </si>
  <si>
    <t>Бранка Винтерхалтер</t>
  </si>
  <si>
    <t>horvat@ibiss.bg.ac.rs</t>
  </si>
  <si>
    <t>#MUR-1498</t>
  </si>
  <si>
    <t xml:space="preserve">Pinceta ostra 160 mm </t>
  </si>
  <si>
    <t>#/</t>
  </si>
  <si>
    <t>Zaštitne hiruske maske, pakovanje: 50 kom. Tehnički opis: troslojna maska dimenzije 9,5 x 17,5 mm, sa integrisanom metalnom petljom koja omogućava prilagođavanje maske svim oblicima lica, sa elastičnim trakama za pričvršćivanje maske iza uši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</si>
  <si>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</si>
  <si>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</si>
  <si>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</si>
  <si>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</si>
  <si>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Bovest d.o.o</t>
  </si>
  <si>
    <t>#005C1</t>
  </si>
  <si>
    <t xml:space="preserve">Boce male zapremine, 50ml, tip navoja 28mm PCO sa zatvaracem 28mm PCO Alkoa 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</si>
  <si>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</si>
  <si>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</si>
  <si>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</si>
  <si>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</si>
  <si>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 xml:space="preserve">Zaštitne hiruske maske, pakovanje: 50 kom.; troslojna maska dimenzije 9,5 x 17,5 mm, sa integrisanom metalnom petljom koja omogućava prilagođavanje maske svim oblicima lica, sa elastičnim trakama za pričvršćivanje maske iza ušiju. </t>
  </si>
  <si>
    <t>Маријана Пешаковић</t>
  </si>
  <si>
    <t>marijanap@tfc.kg.ac.rs</t>
  </si>
  <si>
    <t>hcc doo</t>
  </si>
  <si>
    <t>#1060</t>
  </si>
  <si>
    <t xml:space="preserve">Ziper kesice 6 x 15 </t>
  </si>
  <si>
    <t>Филозофски факултет у Београду</t>
  </si>
  <si>
    <t>Чика Љубина 18-20 11000 Београд</t>
  </si>
  <si>
    <t>Софија Стефановић</t>
  </si>
  <si>
    <t>smstefan@f.bg.ac.rs</t>
  </si>
  <si>
    <t>#1052</t>
  </si>
  <si>
    <t xml:space="preserve">Ziper kesice 8 x 20 </t>
  </si>
  <si>
    <t>#1053</t>
  </si>
  <si>
    <t xml:space="preserve">Ziper kesice 10 x 25 </t>
  </si>
  <si>
    <t>#1055</t>
  </si>
  <si>
    <t xml:space="preserve">Ziper kesice 13 x 25 </t>
  </si>
  <si>
    <t>#1057</t>
  </si>
  <si>
    <t xml:space="preserve">Ziper kesice 18 x 35 </t>
  </si>
  <si>
    <t>&amp;quot;NIVA&amp;quot; – Novosadska industrija vate i sanitetskog materijala,</t>
  </si>
  <si>
    <t>#STERILNA I HIDROFILNA GAZA</t>
  </si>
  <si>
    <t xml:space="preserve">STERILNA I HIDROFILNA GAZA 1m </t>
  </si>
  <si>
    <t>Институт за медицинска истраживања у Београду</t>
  </si>
  <si>
    <t>Др Суботица 4, ПО БОX 721 11000 Београд</t>
  </si>
  <si>
    <t>Ђурђица Јововић</t>
  </si>
  <si>
    <t>djurdjica@imi.bg.ac.rs</t>
  </si>
  <si>
    <t>Veterinarski zavod Subotica,</t>
  </si>
  <si>
    <t>#1</t>
  </si>
  <si>
    <t xml:space="preserve">DESU-D, sredstvo za dezinfekciju, 10l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</si>
  <si>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</si>
  <si>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</si>
  <si>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</si>
  <si>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</si>
  <si>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Proanalytica d.o.o.</t>
  </si>
  <si>
    <t>#25N022-100</t>
  </si>
  <si>
    <t xml:space="preserve">Q-max syringe filters 25 mm 0.22 um NYL </t>
  </si>
  <si>
    <t>Ксенија Радотић Хаџи-Манић</t>
  </si>
  <si>
    <t>xenia@imsi.rs</t>
  </si>
  <si>
    <t>prodaja@proanalytica.com, te</t>
  </si>
  <si>
    <t>#729012</t>
  </si>
  <si>
    <t xml:space="preserve">Cromafil disposable filter AO-20/25, 0.2 um membrane  </t>
  </si>
  <si>
    <t>SveZaKuću d.o.o.</t>
  </si>
  <si>
    <t>#7455</t>
  </si>
  <si>
    <t xml:space="preserve">микрометар 0-20mm 572590 </t>
  </si>
  <si>
    <t>Micom TM International D.O.O</t>
  </si>
  <si>
    <t>#EMIXXENVFG502000</t>
  </si>
  <si>
    <t xml:space="preserve">FG 5020 Force Guage, 20 kg 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</si>
  <si>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</si>
  <si>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</si>
  <si>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</si>
  <si>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</si>
  <si>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IVA d.o.o.</t>
  </si>
  <si>
    <t>#ID3</t>
  </si>
  <si>
    <t xml:space="preserve">Destilator ID3, kapacitet 2,5 lit/h </t>
  </si>
  <si>
    <t>Стоматолошки факултет у Панчеву Универзитета Привредна академија у Новом Саду</t>
  </si>
  <si>
    <t>(нулл)</t>
  </si>
  <si>
    <t>Зоран Тамбур</t>
  </si>
  <si>
    <t>ruzica.novakovic@stomfakpan.edu.rs</t>
  </si>
  <si>
    <t>Unia d.o.o.</t>
  </si>
  <si>
    <t>#60180</t>
  </si>
  <si>
    <t xml:space="preserve">пинцета </t>
  </si>
  <si>
    <t>#01</t>
  </si>
  <si>
    <t xml:space="preserve">шпиритусна лампа </t>
  </si>
  <si>
    <t>SoneComp d.o.o, Svetogorska 22, 11000 Beograd,</t>
  </si>
  <si>
    <t xml:space="preserve">#6103 30030  </t>
  </si>
  <si>
    <t xml:space="preserve">DO sonda, kiseonicna sonda </t>
  </si>
  <si>
    <t>#1003 00029</t>
  </si>
  <si>
    <t xml:space="preserve">pH elektroda </t>
  </si>
  <si>
    <t>Galenika - Klirit</t>
  </si>
  <si>
    <t xml:space="preserve">Klirit ploca 2500*2000*8 mm za hidraulicke modele </t>
  </si>
  <si>
    <t>Грађевински факултет у Београду</t>
  </si>
  <si>
    <t>Булевар Краља Алесандра 73/1 11000 Београд</t>
  </si>
  <si>
    <t>Зорана Науновић</t>
  </si>
  <si>
    <t>znaunovic@hikom.grf.bg.ac.rs</t>
  </si>
  <si>
    <t>Instrumenti MB doo</t>
  </si>
  <si>
    <t>#E1110-20MC-1.5</t>
  </si>
  <si>
    <t xml:space="preserve">Comb, češalj, Dužina zuba 10 mm, E1110-20MC-1.5 ENDURO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</si>
  <si>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</si>
  <si>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</si>
  <si>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</si>
  <si>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</si>
  <si>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N trade</t>
  </si>
  <si>
    <t>#PG 10-D</t>
  </si>
  <si>
    <t xml:space="preserve">Aparat za proizvdnju destilovane vode, kapacitet 10 litara na čas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</si>
  <si>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</si>
  <si>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</si>
  <si>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</si>
  <si>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</si>
  <si>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RSG Rostfrei-Schneidwerkzeuge GmbH Löhdorfer Str. 169 42699 Solingen / Germany</t>
  </si>
  <si>
    <t>#611.115</t>
  </si>
  <si>
    <t xml:space="preserve">Pinceta standardna 115 mm </t>
  </si>
  <si>
    <t>Институт за заштиту биља и животну средину у Београду</t>
  </si>
  <si>
    <t>Теодора Драјзера 9 11000 Београд</t>
  </si>
  <si>
    <t>Данијела Павловић</t>
  </si>
  <si>
    <t>dulekaca@yahoo.com</t>
  </si>
  <si>
    <t>#611.145</t>
  </si>
  <si>
    <t xml:space="preserve">Pinceta standardna 145 mm </t>
  </si>
  <si>
    <t>#613.115</t>
  </si>
  <si>
    <t xml:space="preserve">Pinceta zasiljena 115 mm </t>
  </si>
  <si>
    <t>#111.010</t>
  </si>
  <si>
    <t xml:space="preserve">Mekana pinceta zatupljena </t>
  </si>
  <si>
    <t>#113.010</t>
  </si>
  <si>
    <t xml:space="preserve">Mekana pinceta  šiljasta </t>
  </si>
  <si>
    <t>Molar</t>
  </si>
  <si>
    <t xml:space="preserve"> 09290-101-170aTCA-Trichloracetic acid, 250 g </t>
  </si>
  <si>
    <t>Зорица Саичић</t>
  </si>
  <si>
    <t>zorica.saicic@ibiss.bg.ac.rs</t>
  </si>
  <si>
    <t>TED PELLA INC</t>
  </si>
  <si>
    <t>#54</t>
  </si>
  <si>
    <t xml:space="preserve">Mica Substrates, PELCO® Mica Sheets, Grade V5, 10 x 40mm (0.39 x 1.57&amp;quot;), pkg/100 </t>
  </si>
  <si>
    <t>Јован Недељковић</t>
  </si>
  <si>
    <t>jovned@vinca.rs</t>
  </si>
  <si>
    <t>#46-2</t>
  </si>
  <si>
    <t xml:space="preserve">NaCl wafers, NaCl Crystals, 10 x 10 x 10mm, pkg/5 </t>
  </si>
  <si>
    <t>TED PELLA INC,</t>
  </si>
  <si>
    <t>#50-20</t>
  </si>
  <si>
    <t xml:space="preserve">Mica Substrates, Highest Grade V1 Mica Discs, 20mm ,  pkg/10  </t>
  </si>
  <si>
    <t>#46-6</t>
  </si>
  <si>
    <t xml:space="preserve">KBr wafers, KBr Crystals, 10 x 10 x 10mm, pkg/5 </t>
  </si>
  <si>
    <t>MC-Latra</t>
  </si>
  <si>
    <t># 03-1</t>
  </si>
  <si>
    <t xml:space="preserve">Epruveta sa čepom, 16x50mm, 5ml,  </t>
  </si>
  <si>
    <t>Радмила Стикић</t>
  </si>
  <si>
    <t>rstikic@agrif.bg.ac.rs</t>
  </si>
  <si>
    <t>labok doo</t>
  </si>
  <si>
    <t>#WXG-4 Manual Polarimeter</t>
  </si>
  <si>
    <t xml:space="preserve">WXG-4 Manual Polarimeter, Bante Instrument Limited, China, www.bante-china.com </t>
  </si>
  <si>
    <t>Природноматематички факултет у Новом Саду</t>
  </si>
  <si>
    <t>Трг Доситеја Обрадовића 3 21000 Нови Сад</t>
  </si>
  <si>
    <t>Татјана Ђаковић-Секулић</t>
  </si>
  <si>
    <t>tatjana.djakovic-sekulic@dh.uns.ac.rs</t>
  </si>
  <si>
    <t>IVA d.o.o. Novi Sad</t>
  </si>
  <si>
    <t>#ID 3</t>
  </si>
  <si>
    <t xml:space="preserve">Destilator ID 3, kapacitet 2,5 l/h, proizvođač “IVA” d.o.o. Novi Sad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</si>
  <si>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</si>
  <si>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</si>
  <si>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</si>
  <si>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</si>
  <si>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Superlab doo</t>
  </si>
  <si>
    <t>#2711270</t>
  </si>
  <si>
    <t xml:space="preserve">Nitrilne rukavice, bez talka, star pack velicina M, 200kom ALBO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</si>
  <si>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</si>
  <si>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</si>
  <si>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</si>
  <si>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</si>
  <si>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Bola</t>
  </si>
  <si>
    <t>#H 927-09</t>
  </si>
  <si>
    <t xml:space="preserve">Lid with centering shoulder </t>
  </si>
  <si>
    <t>Златко Ракочевић</t>
  </si>
  <si>
    <t>zlatkora@vinca.rs</t>
  </si>
  <si>
    <t>#02140</t>
  </si>
  <si>
    <t xml:space="preserve">D( +)glukoza anhid. 1000g </t>
  </si>
  <si>
    <t>Вељко Гавриловић</t>
  </si>
  <si>
    <t>vgavrilo@yahoo.com</t>
  </si>
  <si>
    <t>Membrane Solutions</t>
  </si>
  <si>
    <t>#SFPTFE025022</t>
  </si>
  <si>
    <t xml:space="preserve">25mm 0.22um PTFE Syringe filters, 100kom/pak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</si>
  <si>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</si>
  <si>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</si>
  <si>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</si>
  <si>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</si>
  <si>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#SFNY025022</t>
  </si>
  <si>
    <t xml:space="preserve">25mm 0.22um Nylon Syringe filters, 100kom/pak </t>
  </si>
  <si>
    <t>Rapid a.d.</t>
  </si>
  <si>
    <t>#BF100</t>
  </si>
  <si>
    <t xml:space="preserve">Body complete diagnostic scale (dijagnostička vaga) </t>
  </si>
  <si>
    <t>Институт за проучавање лековитог биља `Јосиф Панчић` у Београду</t>
  </si>
  <si>
    <t>Тадеуша Кошћушка 1 11000 Београд</t>
  </si>
  <si>
    <t>Катарина Шавикин</t>
  </si>
  <si>
    <t>ksavikin@mocbilja.rs</t>
  </si>
  <si>
    <t>Menzel-glaser</t>
  </si>
  <si>
    <t>#J1800AMNZ</t>
  </si>
  <si>
    <t xml:space="preserve">Adhesion microscope slides, 72pcs per pack </t>
  </si>
  <si>
    <t>Никола Танић</t>
  </si>
  <si>
    <t>nikolata@ibiss.bg.ac.rs</t>
  </si>
  <si>
    <t>Eppendorf</t>
  </si>
  <si>
    <t>#0030 125 150</t>
  </si>
  <si>
    <t xml:space="preserve">(Con tappo / with cap) 1,5 Eppendorf (00) PP  </t>
  </si>
  <si>
    <t>Природноматематички факултет у Нишу</t>
  </si>
  <si>
    <t>Ћирила и Методија 2 18000 Ниш</t>
  </si>
  <si>
    <t>Жикић Владимир</t>
  </si>
  <si>
    <t>vzikic@yahoo.com</t>
  </si>
  <si>
    <t>Munktell</t>
  </si>
  <si>
    <t>#143271</t>
  </si>
  <si>
    <t xml:space="preserve">BF3 blotting papir, 460x570mm,50k0m FILTRAK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</si>
  <si>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</si>
  <si>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</si>
  <si>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</si>
  <si>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</si>
  <si>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G-2 doo</t>
  </si>
  <si>
    <t>#0218</t>
  </si>
  <si>
    <t xml:space="preserve">vata papirna 1kg </t>
  </si>
  <si>
    <t>Тања Вучић</t>
  </si>
  <si>
    <t>tvucic@agrif.bg.ac.rs</t>
  </si>
  <si>
    <t>Lab M</t>
  </si>
  <si>
    <t>#H666.1</t>
  </si>
  <si>
    <t xml:space="preserve">Parafilm M </t>
  </si>
  <si>
    <t>Институт за прехрамбене технологије у Новом Саду</t>
  </si>
  <si>
    <t>Булевар цара Лазара 1 21000 Нови Сад</t>
  </si>
  <si>
    <t>Marija Bodroža</t>
  </si>
  <si>
    <t>marija.bodroza@fins.uns.ac.rs</t>
  </si>
  <si>
    <t xml:space="preserve">#E447.1 </t>
  </si>
  <si>
    <t xml:space="preserve">Rotilabo®-cooling packs </t>
  </si>
  <si>
    <t xml:space="preserve">#  P777.1  </t>
  </si>
  <si>
    <t xml:space="preserve">Rotiprotect®-nitrile gloves, unpowdered  </t>
  </si>
  <si>
    <t>-Katalog,</t>
  </si>
  <si>
    <t>#R0528S</t>
  </si>
  <si>
    <t xml:space="preserve"> EarI(Eam, Bst6I) 500U - NEW England BioLabs  </t>
  </si>
  <si>
    <t>Татјана Симић</t>
  </si>
  <si>
    <t>tatjanasimic@med.bg.ac.rs</t>
  </si>
  <si>
    <t>Elementar</t>
  </si>
  <si>
    <t>#11.00-1170/4</t>
  </si>
  <si>
    <t xml:space="preserve">Ashfinger quartz Vario EL 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</si>
  <si>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</si>
  <si>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</si>
  <si>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</si>
  <si>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</si>
  <si>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#604917</t>
  </si>
  <si>
    <t xml:space="preserve">predmetna stakla 26x76 mm pakovanje 50 kom. </t>
  </si>
  <si>
    <t>#613622</t>
  </si>
  <si>
    <t xml:space="preserve">pokrovna stakla 18x18mm pakovanje od 100 kom. </t>
  </si>
  <si>
    <t>Jugolek-FM</t>
  </si>
  <si>
    <t>#025187</t>
  </si>
  <si>
    <t xml:space="preserve">hidrofilna gaza 10mx80cm (Sanex) </t>
  </si>
  <si>
    <t>Младен Вујошевић</t>
  </si>
  <si>
    <t>mladenvu@ibiss.bg.ac.rs</t>
  </si>
  <si>
    <t>#000000</t>
  </si>
  <si>
    <t xml:space="preserve">Vata (pamucna, preciscena, nesterilna 1kg, Agava d.o.o. Prokuplje) </t>
  </si>
  <si>
    <t>Iso Lab</t>
  </si>
  <si>
    <t>#06001635</t>
  </si>
  <si>
    <t xml:space="preserve">Sonda za merenje U vrednosti po ISO 9869 </t>
  </si>
  <si>
    <t>Жарко Стевановић</t>
  </si>
  <si>
    <t>zare@vinca.rs</t>
  </si>
  <si>
    <t>Katalog,</t>
  </si>
  <si>
    <t>#E0024</t>
  </si>
  <si>
    <t xml:space="preserve">Esculin (esculetin-6--D-glucoside 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</si>
  <si>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</si>
  <si>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</si>
  <si>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</si>
  <si>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</si>
  <si>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J.P. Selecta</t>
  </si>
  <si>
    <t>#5100020*SLC</t>
  </si>
  <si>
    <t xml:space="preserve">Kvarcne kivete  </t>
  </si>
  <si>
    <t>Kartell</t>
  </si>
  <si>
    <t>#88337</t>
  </si>
  <si>
    <t xml:space="preserve">Pasterove pipete  </t>
  </si>
  <si>
    <t>Ted Pella, Inc. Microscopy Products for Science and Industry, P.O. Box 492477, Redding, CA 96049-2477 USA</t>
  </si>
  <si>
    <t>#1403</t>
  </si>
  <si>
    <t xml:space="preserve">AEI Base Filaments, white base box/10 </t>
  </si>
  <si>
    <t>Институт за физику у Београду</t>
  </si>
  <si>
    <t>Прегевића 118 11080 Београд</t>
  </si>
  <si>
    <t>Братислав Маринковић</t>
  </si>
  <si>
    <t>bratislav.marinkovic@ipb.ac.rs</t>
  </si>
  <si>
    <t>Carl Roth</t>
  </si>
  <si>
    <t>#Sanwa PC5000a</t>
  </si>
  <si>
    <t xml:space="preserve">Digital multimeter </t>
  </si>
  <si>
    <t>Електротехнички факултет у Београду</t>
  </si>
  <si>
    <t>Булевар Краља Александра 73 11000 Београд</t>
  </si>
  <si>
    <t>Јован Цветић</t>
  </si>
  <si>
    <t>cvetic_j@etf.rs</t>
  </si>
  <si>
    <t>#Sanwa YX360TRF</t>
  </si>
  <si>
    <t xml:space="preserve">Analog multimeter </t>
  </si>
  <si>
    <t>#3000079</t>
  </si>
  <si>
    <t xml:space="preserve">Propipeta 3 ventila gumena Kartell &lt;200&gt; </t>
  </si>
  <si>
    <t>Шумарски факултет у Београду</t>
  </si>
  <si>
    <t>Ратко Кадовић</t>
  </si>
  <si>
    <t>ratko.kadovic@sfb.rs</t>
  </si>
  <si>
    <t>#D1961</t>
  </si>
  <si>
    <t xml:space="preserve">Dexamethasone, pakovanje od 1G  </t>
  </si>
  <si>
    <t>Фармацеутски факултет у Београду</t>
  </si>
  <si>
    <t>Војводе Степе 459 11000 Београд</t>
  </si>
  <si>
    <t>Соте Владимиров</t>
  </si>
  <si>
    <t>sotevlad@pharmacy.bg.ac.rs</t>
  </si>
  <si>
    <t>#276</t>
  </si>
  <si>
    <t xml:space="preserve">Box slide PS 25 place  </t>
  </si>
  <si>
    <t>Гордана Јоксић</t>
  </si>
  <si>
    <t>gjoksic@vinca.rs</t>
  </si>
  <si>
    <t>#277</t>
  </si>
  <si>
    <t xml:space="preserve">Box slide PS 50 place  </t>
  </si>
  <si>
    <t>#278</t>
  </si>
  <si>
    <t xml:space="preserve">Box slide PS 100 place  </t>
  </si>
  <si>
    <t>rs-101012765,</t>
  </si>
  <si>
    <t>#NA</t>
  </si>
  <si>
    <t xml:space="preserve">Water quality tester MICRO 7+  i 20  </t>
  </si>
  <si>
    <t>Рударско-геолошки факултет у Београду</t>
  </si>
  <si>
    <t>Ђушина 7 11000 Београд</t>
  </si>
  <si>
    <t>Зоран Стевановић</t>
  </si>
  <si>
    <t>zstev_2000@yahoo.co.uk</t>
  </si>
  <si>
    <t>#BB018018A1</t>
  </si>
  <si>
    <t xml:space="preserve">Cover glasses, size 18x18  </t>
  </si>
  <si>
    <t>#AA00000102E</t>
  </si>
  <si>
    <t xml:space="preserve">Microscope slides, 76x26 mm, extra white, cut edges, pack of 50 </t>
  </si>
  <si>
    <t>#J4800AMNZ</t>
  </si>
  <si>
    <t xml:space="preserve">SuperFrost Ultra Plus, Predmetna stakla </t>
  </si>
  <si>
    <t>Наташа Петронијевић</t>
  </si>
  <si>
    <t>natasapetronijevic@yahoo.com</t>
  </si>
  <si>
    <t>#B0398</t>
  </si>
  <si>
    <t xml:space="preserve">Silver Behenate 25g（CAS Number：2489-05-6）- standard for powder diffraction  </t>
  </si>
  <si>
    <t>Душанка Обадовић</t>
  </si>
  <si>
    <t>dusanka.obadovic@df.uns.ac.rs</t>
  </si>
  <si>
    <t>Funke Gerber</t>
  </si>
  <si>
    <t>#Funke Gerber 6600</t>
  </si>
  <si>
    <t xml:space="preserve">Lactodensimeter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</si>
  <si>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</si>
  <si>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</si>
  <si>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</si>
  <si>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</si>
  <si>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#E0091</t>
  </si>
  <si>
    <t xml:space="preserve">Di Natrijum EDTA x 2H-2 0 -25 9 [6381-92-61] TCI, 25g  </t>
  </si>
  <si>
    <t>#Funke Gerber 6681</t>
  </si>
  <si>
    <t xml:space="preserve">Hydrometer for brine/Beaume </t>
  </si>
  <si>
    <t>XXXX</t>
  </si>
  <si>
    <t>#0</t>
  </si>
  <si>
    <t xml:space="preserve">Monocular ore rock polarizing petrographic microscope with CCD live video camera (uvecanje 40x-400x) </t>
  </si>
  <si>
    <t>Технички факултет у Бору</t>
  </si>
  <si>
    <t>Војске Југославије 12 19210 Бор</t>
  </si>
  <si>
    <t>Милан Трумић</t>
  </si>
  <si>
    <t>mtrumic@itf.bor.ac.rs</t>
  </si>
  <si>
    <t>Nipro</t>
  </si>
  <si>
    <t xml:space="preserve">#SP NI 10 </t>
  </si>
  <si>
    <t xml:space="preserve">špric 10 ml </t>
  </si>
  <si>
    <t>Снежана Томановић</t>
  </si>
  <si>
    <t>snezanat@imi.bg.ac.rs</t>
  </si>
  <si>
    <t>#SP 00 005</t>
  </si>
  <si>
    <t xml:space="preserve">špric 5 ml </t>
  </si>
  <si>
    <t>#10356</t>
  </si>
  <si>
    <t xml:space="preserve">Špric, 2ml; Nipro </t>
  </si>
  <si>
    <t>Соња Вељовић Јовановић</t>
  </si>
  <si>
    <t>sonjavel@imsi.rs</t>
  </si>
  <si>
    <t xml:space="preserve">Adhesive tape to indicate sterilisation.19mm x 50 m </t>
  </si>
  <si>
    <t>Superlab</t>
  </si>
  <si>
    <t>#26702336</t>
  </si>
  <si>
    <t xml:space="preserve">Digestor posebne namene DS PN dim 150x80x250cm </t>
  </si>
  <si>
    <t>#CB00150RA1</t>
  </si>
  <si>
    <t xml:space="preserve">Cover Slip circles - 100 pieces per box </t>
  </si>
  <si>
    <t>Бранка Јанаћ</t>
  </si>
  <si>
    <t>janac@ibiss.bg.ac.rs</t>
  </si>
  <si>
    <t>#CB00250RA1</t>
  </si>
  <si>
    <t>SR-101012765,</t>
  </si>
  <si>
    <t>#23431090</t>
  </si>
  <si>
    <t xml:space="preserve">HORIBA electrochemical cell  </t>
  </si>
  <si>
    <t>#1541</t>
  </si>
  <si>
    <t xml:space="preserve">Čaša providna PMP 25 ml </t>
  </si>
  <si>
    <t>#1542</t>
  </si>
  <si>
    <t xml:space="preserve">Čaša providna PMP 50 ml </t>
  </si>
  <si>
    <t>#1543</t>
  </si>
  <si>
    <t xml:space="preserve">Čaša providna PMP 100 ml </t>
  </si>
  <si>
    <t>#1545</t>
  </si>
  <si>
    <t xml:space="preserve">Čaša providna PMP 250 ml </t>
  </si>
  <si>
    <t>#1572</t>
  </si>
  <si>
    <t xml:space="preserve">Menzura providna VF PP 50 ml </t>
  </si>
  <si>
    <t>#1573</t>
  </si>
  <si>
    <t xml:space="preserve">Menzura providna VF PP 100 ml </t>
  </si>
  <si>
    <t>#1575</t>
  </si>
  <si>
    <t xml:space="preserve">Menzura providna VF PP 500 ml </t>
  </si>
  <si>
    <t>#1576</t>
  </si>
  <si>
    <t xml:space="preserve">Menzura providna VF PP 1000 ml </t>
  </si>
  <si>
    <t>#1460</t>
  </si>
  <si>
    <t xml:space="preserve">Erlenmajer  NB 50 ml 14/23 PP </t>
  </si>
  <si>
    <t>#1462</t>
  </si>
  <si>
    <t xml:space="preserve">Erlenmajer  NB 250 ml 19/26 PP </t>
  </si>
  <si>
    <t>#1463</t>
  </si>
  <si>
    <t xml:space="preserve">Erlenmajer  NB 500 ml 24/29 PP </t>
  </si>
  <si>
    <t>#CB00080RA1</t>
  </si>
  <si>
    <t xml:space="preserve">Cover slip circles, diameter 8 mm </t>
  </si>
  <si>
    <t>Павле Анђус</t>
  </si>
  <si>
    <t>pandjus@bio.bg.ac.rs</t>
  </si>
  <si>
    <t xml:space="preserve">Cover slip circles, diameter 15 mm </t>
  </si>
  <si>
    <t>#SY3 10 LCET</t>
  </si>
  <si>
    <t xml:space="preserve">Nipro syringe LuerLock 10cc 100kom/pak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</si>
  <si>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</si>
  <si>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</si>
  <si>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</si>
  <si>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</si>
  <si>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#563-03</t>
  </si>
  <si>
    <t xml:space="preserve">Plastični stalak za eppendorf kivete od 1,5 ml, 100 radnih mesta </t>
  </si>
  <si>
    <t>Јелица Симеуновић</t>
  </si>
  <si>
    <t>jelica.simeunovic@dbe.uns.ac.rs</t>
  </si>
  <si>
    <t>#NIPRO 1ml</t>
  </si>
  <si>
    <t xml:space="preserve">špric 1ml insulinski bez igle  </t>
  </si>
  <si>
    <t>#26Gx1/2&amp;quot;</t>
  </si>
  <si>
    <t xml:space="preserve">injekciona igla 26Gx1/2&amp;quot;  </t>
  </si>
  <si>
    <t>GE Whatman</t>
  </si>
  <si>
    <t>#10427812</t>
  </si>
  <si>
    <t xml:space="preserve">Whatman GB003 blotting sheets, 15 x 20 cm, 100/pk </t>
  </si>
  <si>
    <t>Superlab, Beograd, M. Milankovića 25</t>
  </si>
  <si>
    <t>#4040139</t>
  </si>
  <si>
    <t xml:space="preserve">Digitalni refraktometar 0-53%Brix, PAL-1, Altago </t>
  </si>
  <si>
    <t>Институт за примену науке у пољопривреди у Београду</t>
  </si>
  <si>
    <t>29. Новембра 68б 11000 Београд</t>
  </si>
  <si>
    <t>Славица Чолић</t>
  </si>
  <si>
    <t>slavicacol@yahoo.com</t>
  </si>
  <si>
    <t>#40300830</t>
  </si>
  <si>
    <t xml:space="preserve">Pomično merilo 150mm/0,05mm dužine kraka 40mm, analogno </t>
  </si>
  <si>
    <t>#J3800AMNZ</t>
  </si>
  <si>
    <t xml:space="preserve">Плочице (grounf edges 90°, super frost ultra plus)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</si>
  <si>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</si>
  <si>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</si>
  <si>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</si>
  <si>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</si>
  <si>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Blazeks Zemun</t>
  </si>
  <si>
    <t>#1206</t>
  </si>
  <si>
    <t xml:space="preserve">Centrifuga Rotofix 32A, Hettich </t>
  </si>
  <si>
    <t>Медицински факултет у Новом Саду</t>
  </si>
  <si>
    <t>Хајдук Вељкова 3 21000 Нови Сад</t>
  </si>
  <si>
    <t>Tамара Вукавић</t>
  </si>
  <si>
    <t>vukavic@gmail.com</t>
  </si>
  <si>
    <t>#1624</t>
  </si>
  <si>
    <t xml:space="preserve">Rotor 4 mesta, Hettich </t>
  </si>
  <si>
    <t>#1742</t>
  </si>
  <si>
    <t xml:space="preserve">Adapter za kivete 15 ml, Hettich </t>
  </si>
  <si>
    <t>SUPERLAB</t>
  </si>
  <si>
    <t>#5721075</t>
  </si>
  <si>
    <t xml:space="preserve">Elektronski kontaktni termometar ETS-D4 IKA, 2666600 </t>
  </si>
  <si>
    <t>Oлгица Ђурковић-Ђаковић</t>
  </si>
  <si>
    <t>olgicadj@imi.bg.ac.rs</t>
  </si>
  <si>
    <t>Tecniplast</t>
  </si>
  <si>
    <t>#1264C-001</t>
  </si>
  <si>
    <t xml:space="preserve">Polikarbonatni kavez 267x207x140mm. model 1264C-001 </t>
  </si>
  <si>
    <t>Јелена Подгорац</t>
  </si>
  <si>
    <t>jelenapodgorac@yahoo.com</t>
  </si>
  <si>
    <t>#1264C- 116</t>
  </si>
  <si>
    <t xml:space="preserve">Zicani poklopac sa razdelnikom, nerdjajuci celik, model 1264C- 116 </t>
  </si>
  <si>
    <t>#ACBT0502</t>
  </si>
  <si>
    <t xml:space="preserve">Boca za vodu od 500ml sa silikonskim prstenom, model ACBT0502 </t>
  </si>
  <si>
    <t>#ACBT0252</t>
  </si>
  <si>
    <t xml:space="preserve"> Boca za vodu od 250ml sa silikonskim prstenom, model ACBT0252 </t>
  </si>
  <si>
    <t>#ACCP2521</t>
  </si>
  <si>
    <t xml:space="preserve">Pojilica 25mm,o1.8mm, model ACCP2521 </t>
  </si>
  <si>
    <t>#1101609</t>
  </si>
  <si>
    <t xml:space="preserve">Grejna ploca za mikroskop </t>
  </si>
  <si>
    <t>Благоје Станчић</t>
  </si>
  <si>
    <t>blagoje.stancic@gmail.com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</si>
</sst>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30412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32408</v>
      </c>
      <c r="C3" s="8" t="s">
        <v>19</v>
      </c>
      <c r="D3" s="8" t="s">
        <v>20</v>
      </c>
      <c r="E3" s="8" t="s">
        <v>21</v>
      </c>
      <c r="F3" s="9">
        <v>3</v>
      </c>
      <c r="G3" s="11"/>
      <c r="H3" s="10" t="str">
        <f>F3*G3</f>
        <v>0</v>
      </c>
      <c r="I3" s="8" t="s">
        <v>15</v>
      </c>
      <c r="J3" s="8" t="s">
        <v>16</v>
      </c>
      <c r="K3" s="8" t="s">
        <v>22</v>
      </c>
      <c r="L3" s="8" t="s">
        <v>23</v>
      </c>
    </row>
    <row r="4" spans="1:12">
      <c r="A4" s="8">
        <v>3</v>
      </c>
      <c r="B4" s="8">
        <v>32409</v>
      </c>
      <c r="C4" s="8" t="s">
        <v>19</v>
      </c>
      <c r="D4" s="8" t="s">
        <v>24</v>
      </c>
      <c r="E4" s="8" t="s">
        <v>25</v>
      </c>
      <c r="F4" s="9">
        <v>2</v>
      </c>
      <c r="G4" s="11"/>
      <c r="H4" s="10" t="str">
        <f>F4*G4</f>
        <v>0</v>
      </c>
      <c r="I4" s="8" t="s">
        <v>15</v>
      </c>
      <c r="J4" s="8" t="s">
        <v>16</v>
      </c>
      <c r="K4" s="8" t="s">
        <v>22</v>
      </c>
      <c r="L4" s="8" t="s">
        <v>23</v>
      </c>
    </row>
    <row r="5" spans="1:12">
      <c r="A5" s="8">
        <v>4</v>
      </c>
      <c r="B5" s="8">
        <v>35074</v>
      </c>
      <c r="C5" s="8" t="s">
        <v>12</v>
      </c>
      <c r="D5" s="8" t="s">
        <v>26</v>
      </c>
      <c r="E5" s="8" t="s">
        <v>27</v>
      </c>
      <c r="F5" s="9">
        <v>2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49643</v>
      </c>
      <c r="C6" s="8" t="s">
        <v>32</v>
      </c>
      <c r="D6" s="8" t="s">
        <v>33</v>
      </c>
      <c r="E6" s="8" t="s">
        <v>34</v>
      </c>
      <c r="F6" s="9">
        <v>1000</v>
      </c>
      <c r="G6" s="11"/>
      <c r="H6" s="10" t="str">
        <f>F6*G6</f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>
      <c r="A7" s="8">
        <v>6</v>
      </c>
      <c r="B7" s="8">
        <v>53875</v>
      </c>
      <c r="C7" s="8" t="s">
        <v>12</v>
      </c>
      <c r="D7" s="8" t="s">
        <v>26</v>
      </c>
      <c r="E7" s="8" t="s">
        <v>39</v>
      </c>
      <c r="F7" s="9">
        <v>2</v>
      </c>
      <c r="G7" s="11"/>
      <c r="H7" s="10" t="str">
        <f>F7*G7</f>
        <v>0</v>
      </c>
      <c r="I7" s="8" t="s">
        <v>28</v>
      </c>
      <c r="J7" s="8" t="s">
        <v>29</v>
      </c>
      <c r="K7" s="8" t="s">
        <v>40</v>
      </c>
      <c r="L7" s="8" t="s">
        <v>41</v>
      </c>
    </row>
    <row r="8" spans="1:12">
      <c r="A8" s="8">
        <v>7</v>
      </c>
      <c r="B8" s="8">
        <v>55713</v>
      </c>
      <c r="C8" s="8" t="s">
        <v>42</v>
      </c>
      <c r="D8" s="8" t="s">
        <v>43</v>
      </c>
      <c r="E8" s="8" t="s">
        <v>44</v>
      </c>
      <c r="F8" s="9">
        <v>1000</v>
      </c>
      <c r="G8" s="11"/>
      <c r="H8" s="10" t="str">
        <f>F8*G8</f>
        <v>0</v>
      </c>
      <c r="I8" s="8" t="s">
        <v>45</v>
      </c>
      <c r="J8" s="8" t="s">
        <v>46</v>
      </c>
      <c r="K8" s="8" t="s">
        <v>47</v>
      </c>
      <c r="L8" s="8" t="s">
        <v>48</v>
      </c>
    </row>
    <row r="9" spans="1:12">
      <c r="A9" s="8">
        <v>8</v>
      </c>
      <c r="B9" s="8">
        <v>55714</v>
      </c>
      <c r="C9" s="8" t="s">
        <v>42</v>
      </c>
      <c r="D9" s="8" t="s">
        <v>49</v>
      </c>
      <c r="E9" s="8" t="s">
        <v>50</v>
      </c>
      <c r="F9" s="9">
        <v>1000</v>
      </c>
      <c r="G9" s="11"/>
      <c r="H9" s="10" t="str">
        <f>F9*G9</f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>
      <c r="A10" s="8">
        <v>9</v>
      </c>
      <c r="B10" s="8">
        <v>55715</v>
      </c>
      <c r="C10" s="8" t="s">
        <v>42</v>
      </c>
      <c r="D10" s="8" t="s">
        <v>51</v>
      </c>
      <c r="E10" s="8" t="s">
        <v>52</v>
      </c>
      <c r="F10" s="9">
        <v>1000</v>
      </c>
      <c r="G10" s="11"/>
      <c r="H10" s="10" t="str">
        <f>F10*G10</f>
        <v>0</v>
      </c>
      <c r="I10" s="8" t="s">
        <v>45</v>
      </c>
      <c r="J10" s="8" t="s">
        <v>46</v>
      </c>
      <c r="K10" s="8" t="s">
        <v>47</v>
      </c>
      <c r="L10" s="8" t="s">
        <v>48</v>
      </c>
    </row>
    <row r="11" spans="1:12">
      <c r="A11" s="8">
        <v>10</v>
      </c>
      <c r="B11" s="8">
        <v>55716</v>
      </c>
      <c r="C11" s="8" t="s">
        <v>42</v>
      </c>
      <c r="D11" s="8" t="s">
        <v>53</v>
      </c>
      <c r="E11" s="8" t="s">
        <v>54</v>
      </c>
      <c r="F11" s="9">
        <v>1000</v>
      </c>
      <c r="G11" s="11"/>
      <c r="H11" s="10" t="str">
        <f>F11*G11</f>
        <v>0</v>
      </c>
      <c r="I11" s="8" t="s">
        <v>45</v>
      </c>
      <c r="J11" s="8" t="s">
        <v>46</v>
      </c>
      <c r="K11" s="8" t="s">
        <v>47</v>
      </c>
      <c r="L11" s="8" t="s">
        <v>48</v>
      </c>
    </row>
    <row r="12" spans="1:12">
      <c r="A12" s="8">
        <v>11</v>
      </c>
      <c r="B12" s="8">
        <v>55717</v>
      </c>
      <c r="C12" s="8" t="s">
        <v>42</v>
      </c>
      <c r="D12" s="8" t="s">
        <v>55</v>
      </c>
      <c r="E12" s="8" t="s">
        <v>56</v>
      </c>
      <c r="F12" s="9">
        <v>1000</v>
      </c>
      <c r="G12" s="11"/>
      <c r="H12" s="10" t="str">
        <f>F12*G12</f>
        <v>0</v>
      </c>
      <c r="I12" s="8" t="s">
        <v>45</v>
      </c>
      <c r="J12" s="8" t="s">
        <v>46</v>
      </c>
      <c r="K12" s="8" t="s">
        <v>47</v>
      </c>
      <c r="L12" s="8" t="s">
        <v>48</v>
      </c>
    </row>
    <row r="13" spans="1:12">
      <c r="A13" s="12">
        <v>12</v>
      </c>
      <c r="B13" s="12">
        <v>-67062</v>
      </c>
      <c r="C13" s="12" t="s">
        <v>57</v>
      </c>
      <c r="D13" s="12" t="s">
        <v>58</v>
      </c>
      <c r="E13" s="12" t="s">
        <v>59</v>
      </c>
      <c r="F13" s="13">
        <v>10</v>
      </c>
      <c r="G13" s="14"/>
      <c r="H13" s="15" t="str">
        <f>F13*G13</f>
        <v>0</v>
      </c>
      <c r="I13" s="12" t="s">
        <v>60</v>
      </c>
      <c r="J13" s="12" t="s">
        <v>61</v>
      </c>
      <c r="K13" s="12" t="s">
        <v>62</v>
      </c>
      <c r="L13" s="12" t="s">
        <v>63</v>
      </c>
    </row>
    <row r="14" spans="1:12">
      <c r="A14" s="8">
        <v>13</v>
      </c>
      <c r="B14" s="8">
        <v>69898</v>
      </c>
      <c r="C14" s="8" t="s">
        <v>64</v>
      </c>
      <c r="D14" s="8" t="s">
        <v>65</v>
      </c>
      <c r="E14" s="8" t="s">
        <v>66</v>
      </c>
      <c r="F14" s="9">
        <v>1</v>
      </c>
      <c r="G14" s="11"/>
      <c r="H14" s="10" t="str">
        <f>F14*G14</f>
        <v>0</v>
      </c>
      <c r="I14" s="8" t="s">
        <v>67</v>
      </c>
      <c r="J14" s="8" t="s">
        <v>68</v>
      </c>
      <c r="K14" s="8" t="s">
        <v>69</v>
      </c>
      <c r="L14" s="8" t="s">
        <v>70</v>
      </c>
    </row>
    <row r="15" spans="1:12">
      <c r="A15" s="8">
        <v>14</v>
      </c>
      <c r="B15" s="8">
        <v>71471</v>
      </c>
      <c r="C15" s="8" t="s">
        <v>71</v>
      </c>
      <c r="D15" s="8" t="s">
        <v>72</v>
      </c>
      <c r="E15" s="8" t="s">
        <v>73</v>
      </c>
      <c r="F15" s="9">
        <v>1</v>
      </c>
      <c r="G15" s="11"/>
      <c r="H15" s="10" t="str">
        <f>F15*G15</f>
        <v>0</v>
      </c>
      <c r="I15" s="8" t="s">
        <v>35</v>
      </c>
      <c r="J15" s="8" t="s">
        <v>36</v>
      </c>
      <c r="K15" s="8" t="s">
        <v>74</v>
      </c>
      <c r="L15" s="8" t="s">
        <v>75</v>
      </c>
    </row>
    <row r="16" spans="1:12">
      <c r="A16" s="12">
        <v>15</v>
      </c>
      <c r="B16" s="12">
        <v>-71472</v>
      </c>
      <c r="C16" s="12" t="s">
        <v>76</v>
      </c>
      <c r="D16" s="12" t="s">
        <v>77</v>
      </c>
      <c r="E16" s="12" t="s">
        <v>78</v>
      </c>
      <c r="F16" s="13">
        <v>1</v>
      </c>
      <c r="G16" s="14"/>
      <c r="H16" s="15" t="str">
        <f>F16*G16</f>
        <v>0</v>
      </c>
      <c r="I16" s="12" t="s">
        <v>35</v>
      </c>
      <c r="J16" s="12" t="s">
        <v>36</v>
      </c>
      <c r="K16" s="12" t="s">
        <v>74</v>
      </c>
      <c r="L16" s="12" t="s">
        <v>75</v>
      </c>
    </row>
    <row r="17" spans="1:12">
      <c r="A17" s="8">
        <v>16</v>
      </c>
      <c r="B17" s="8">
        <v>72099</v>
      </c>
      <c r="C17" s="8" t="s">
        <v>79</v>
      </c>
      <c r="D17" s="8" t="s">
        <v>80</v>
      </c>
      <c r="E17" s="8" t="s">
        <v>81</v>
      </c>
      <c r="F17" s="9">
        <v>1</v>
      </c>
      <c r="G17" s="11"/>
      <c r="H17" s="10" t="str">
        <f>F17*G17</f>
        <v>0</v>
      </c>
      <c r="I17" s="8" t="s">
        <v>35</v>
      </c>
      <c r="J17" s="8" t="s">
        <v>36</v>
      </c>
      <c r="K17" s="8" t="s">
        <v>74</v>
      </c>
      <c r="L17" s="8" t="s">
        <v>75</v>
      </c>
    </row>
    <row r="18" spans="1:12">
      <c r="A18" s="12">
        <v>17</v>
      </c>
      <c r="B18" s="12">
        <v>-72101</v>
      </c>
      <c r="C18" s="12" t="s">
        <v>82</v>
      </c>
      <c r="D18" s="12" t="s">
        <v>83</v>
      </c>
      <c r="E18" s="12" t="s">
        <v>84</v>
      </c>
      <c r="F18" s="13">
        <v>1</v>
      </c>
      <c r="G18" s="14"/>
      <c r="H18" s="15" t="str">
        <f>F18*G18</f>
        <v>0</v>
      </c>
      <c r="I18" s="12" t="s">
        <v>85</v>
      </c>
      <c r="J18" s="12" t="s">
        <v>86</v>
      </c>
      <c r="K18" s="12" t="s">
        <v>87</v>
      </c>
      <c r="L18" s="12" t="s">
        <v>88</v>
      </c>
    </row>
    <row r="19" spans="1:12">
      <c r="A19" s="8">
        <v>18</v>
      </c>
      <c r="B19" s="8">
        <v>72650</v>
      </c>
      <c r="C19" s="8" t="s">
        <v>89</v>
      </c>
      <c r="D19" s="8" t="s">
        <v>90</v>
      </c>
      <c r="E19" s="8" t="s">
        <v>91</v>
      </c>
      <c r="F19" s="9">
        <v>1</v>
      </c>
      <c r="G19" s="11"/>
      <c r="H19" s="10" t="str">
        <f>F19*G19</f>
        <v>0</v>
      </c>
      <c r="I19" s="8" t="s">
        <v>92</v>
      </c>
      <c r="J19" s="8" t="s">
        <v>93</v>
      </c>
      <c r="K19" s="8" t="s">
        <v>94</v>
      </c>
      <c r="L19" s="8" t="s">
        <v>95</v>
      </c>
    </row>
    <row r="20" spans="1:12">
      <c r="A20" s="8">
        <v>19</v>
      </c>
      <c r="B20" s="8">
        <v>72789</v>
      </c>
      <c r="C20" s="8" t="s">
        <v>96</v>
      </c>
      <c r="D20" s="8" t="s">
        <v>97</v>
      </c>
      <c r="E20" s="8" t="s">
        <v>98</v>
      </c>
      <c r="F20" s="9">
        <v>5</v>
      </c>
      <c r="G20" s="11"/>
      <c r="H20" s="10" t="str">
        <f>F20*G20</f>
        <v>0</v>
      </c>
      <c r="I20" s="8" t="s">
        <v>35</v>
      </c>
      <c r="J20" s="8" t="s">
        <v>36</v>
      </c>
      <c r="K20" s="8" t="s">
        <v>74</v>
      </c>
      <c r="L20" s="8" t="s">
        <v>75</v>
      </c>
    </row>
    <row r="21" spans="1:12">
      <c r="A21" s="8">
        <v>20</v>
      </c>
      <c r="B21" s="8">
        <v>72793</v>
      </c>
      <c r="C21" s="8" t="s">
        <v>96</v>
      </c>
      <c r="D21" s="8" t="s">
        <v>99</v>
      </c>
      <c r="E21" s="8" t="s">
        <v>100</v>
      </c>
      <c r="F21" s="9">
        <v>3</v>
      </c>
      <c r="G21" s="11"/>
      <c r="H21" s="10" t="str">
        <f>F21*G21</f>
        <v>0</v>
      </c>
      <c r="I21" s="8" t="s">
        <v>35</v>
      </c>
      <c r="J21" s="8" t="s">
        <v>36</v>
      </c>
      <c r="K21" s="8" t="s">
        <v>74</v>
      </c>
      <c r="L21" s="8" t="s">
        <v>75</v>
      </c>
    </row>
    <row r="22" spans="1:12">
      <c r="A22" s="8">
        <v>21</v>
      </c>
      <c r="B22" s="8">
        <v>73180</v>
      </c>
      <c r="C22" s="8" t="s">
        <v>101</v>
      </c>
      <c r="D22" s="8" t="s">
        <v>102</v>
      </c>
      <c r="E22" s="8" t="s">
        <v>103</v>
      </c>
      <c r="F22" s="9">
        <v>1</v>
      </c>
      <c r="G22" s="11"/>
      <c r="H22" s="10" t="str">
        <f>F22*G22</f>
        <v>0</v>
      </c>
      <c r="I22" s="8" t="s">
        <v>35</v>
      </c>
      <c r="J22" s="8" t="s">
        <v>36</v>
      </c>
      <c r="K22" s="8" t="s">
        <v>37</v>
      </c>
      <c r="L22" s="8" t="s">
        <v>38</v>
      </c>
    </row>
    <row r="23" spans="1:12">
      <c r="A23" s="8">
        <v>22</v>
      </c>
      <c r="B23" s="8">
        <v>73181</v>
      </c>
      <c r="C23" s="8" t="s">
        <v>101</v>
      </c>
      <c r="D23" s="8" t="s">
        <v>104</v>
      </c>
      <c r="E23" s="8" t="s">
        <v>105</v>
      </c>
      <c r="F23" s="9">
        <v>1</v>
      </c>
      <c r="G23" s="11"/>
      <c r="H23" s="10" t="str">
        <f>F23*G23</f>
        <v>0</v>
      </c>
      <c r="I23" s="8" t="s">
        <v>35</v>
      </c>
      <c r="J23" s="8" t="s">
        <v>36</v>
      </c>
      <c r="K23" s="8" t="s">
        <v>37</v>
      </c>
      <c r="L23" s="8" t="s">
        <v>38</v>
      </c>
    </row>
    <row r="24" spans="1:12">
      <c r="A24" s="8">
        <v>23</v>
      </c>
      <c r="B24" s="8">
        <v>73443</v>
      </c>
      <c r="C24" s="8" t="s">
        <v>106</v>
      </c>
      <c r="D24" s="8" t="s">
        <v>65</v>
      </c>
      <c r="E24" s="8" t="s">
        <v>107</v>
      </c>
      <c r="F24" s="9">
        <v>2</v>
      </c>
      <c r="G24" s="11"/>
      <c r="H24" s="10" t="str">
        <f>F24*G24</f>
        <v>0</v>
      </c>
      <c r="I24" s="8" t="s">
        <v>108</v>
      </c>
      <c r="J24" s="8" t="s">
        <v>109</v>
      </c>
      <c r="K24" s="8" t="s">
        <v>110</v>
      </c>
      <c r="L24" s="8" t="s">
        <v>111</v>
      </c>
    </row>
    <row r="25" spans="1:12">
      <c r="A25" s="8">
        <v>24</v>
      </c>
      <c r="B25" s="8">
        <v>75168</v>
      </c>
      <c r="C25" s="8" t="s">
        <v>112</v>
      </c>
      <c r="D25" s="8" t="s">
        <v>113</v>
      </c>
      <c r="E25" s="8" t="s">
        <v>114</v>
      </c>
      <c r="F25" s="9">
        <v>2</v>
      </c>
      <c r="G25" s="11"/>
      <c r="H25" s="10" t="str">
        <f>F25*G25</f>
        <v>0</v>
      </c>
      <c r="I25" s="8" t="s">
        <v>115</v>
      </c>
      <c r="J25" s="8" t="s">
        <v>116</v>
      </c>
      <c r="K25" s="8" t="s">
        <v>117</v>
      </c>
      <c r="L25" s="8" t="s">
        <v>118</v>
      </c>
    </row>
    <row r="26" spans="1:12">
      <c r="A26" s="8">
        <v>25</v>
      </c>
      <c r="B26" s="8">
        <v>78582</v>
      </c>
      <c r="C26" s="8" t="s">
        <v>119</v>
      </c>
      <c r="D26" s="8" t="s">
        <v>120</v>
      </c>
      <c r="E26" s="8" t="s">
        <v>121</v>
      </c>
      <c r="F26" s="9">
        <v>1</v>
      </c>
      <c r="G26" s="11"/>
      <c r="H26" s="10" t="str">
        <f>F26*G26</f>
        <v>0</v>
      </c>
      <c r="I26" s="8" t="s">
        <v>122</v>
      </c>
      <c r="J26" s="8" t="s">
        <v>123</v>
      </c>
      <c r="K26" s="8" t="s">
        <v>124</v>
      </c>
      <c r="L26" s="8" t="s">
        <v>125</v>
      </c>
    </row>
    <row r="27" spans="1:12">
      <c r="A27" s="8">
        <v>26</v>
      </c>
      <c r="B27" s="8">
        <v>79494</v>
      </c>
      <c r="C27" s="8" t="s">
        <v>126</v>
      </c>
      <c r="D27" s="8" t="s">
        <v>127</v>
      </c>
      <c r="E27" s="8" t="s">
        <v>128</v>
      </c>
      <c r="F27" s="9">
        <v>2</v>
      </c>
      <c r="G27" s="11"/>
      <c r="H27" s="10" t="str">
        <f>F27*G27</f>
        <v>0</v>
      </c>
      <c r="I27" s="8" t="s">
        <v>129</v>
      </c>
      <c r="J27" s="8" t="s">
        <v>130</v>
      </c>
      <c r="K27" s="8" t="s">
        <v>131</v>
      </c>
      <c r="L27" s="8" t="s">
        <v>132</v>
      </c>
    </row>
    <row r="28" spans="1:12">
      <c r="A28" s="8">
        <v>27</v>
      </c>
      <c r="B28" s="8">
        <v>79495</v>
      </c>
      <c r="C28" s="8" t="s">
        <v>126</v>
      </c>
      <c r="D28" s="8" t="s">
        <v>133</v>
      </c>
      <c r="E28" s="8" t="s">
        <v>134</v>
      </c>
      <c r="F28" s="9">
        <v>2</v>
      </c>
      <c r="G28" s="11"/>
      <c r="H28" s="10" t="str">
        <f>F28*G28</f>
        <v>0</v>
      </c>
      <c r="I28" s="8" t="s">
        <v>129</v>
      </c>
      <c r="J28" s="8" t="s">
        <v>130</v>
      </c>
      <c r="K28" s="8" t="s">
        <v>131</v>
      </c>
      <c r="L28" s="8" t="s">
        <v>132</v>
      </c>
    </row>
    <row r="29" spans="1:12">
      <c r="A29" s="8">
        <v>28</v>
      </c>
      <c r="B29" s="8">
        <v>79496</v>
      </c>
      <c r="C29" s="8" t="s">
        <v>126</v>
      </c>
      <c r="D29" s="8" t="s">
        <v>135</v>
      </c>
      <c r="E29" s="8" t="s">
        <v>136</v>
      </c>
      <c r="F29" s="9">
        <v>1</v>
      </c>
      <c r="G29" s="11"/>
      <c r="H29" s="10" t="str">
        <f>F29*G29</f>
        <v>0</v>
      </c>
      <c r="I29" s="8" t="s">
        <v>129</v>
      </c>
      <c r="J29" s="8" t="s">
        <v>130</v>
      </c>
      <c r="K29" s="8" t="s">
        <v>131</v>
      </c>
      <c r="L29" s="8" t="s">
        <v>132</v>
      </c>
    </row>
    <row r="30" spans="1:12">
      <c r="A30" s="8">
        <v>29</v>
      </c>
      <c r="B30" s="8">
        <v>79497</v>
      </c>
      <c r="C30" s="8" t="s">
        <v>126</v>
      </c>
      <c r="D30" s="8" t="s">
        <v>137</v>
      </c>
      <c r="E30" s="8" t="s">
        <v>138</v>
      </c>
      <c r="F30" s="9">
        <v>3</v>
      </c>
      <c r="G30" s="11"/>
      <c r="H30" s="10" t="str">
        <f>F30*G30</f>
        <v>0</v>
      </c>
      <c r="I30" s="8" t="s">
        <v>129</v>
      </c>
      <c r="J30" s="8" t="s">
        <v>130</v>
      </c>
      <c r="K30" s="8" t="s">
        <v>131</v>
      </c>
      <c r="L30" s="8" t="s">
        <v>132</v>
      </c>
    </row>
    <row r="31" spans="1:12">
      <c r="A31" s="8">
        <v>30</v>
      </c>
      <c r="B31" s="8">
        <v>79498</v>
      </c>
      <c r="C31" s="8" t="s">
        <v>126</v>
      </c>
      <c r="D31" s="8" t="s">
        <v>139</v>
      </c>
      <c r="E31" s="8" t="s">
        <v>140</v>
      </c>
      <c r="F31" s="9">
        <v>3</v>
      </c>
      <c r="G31" s="11"/>
      <c r="H31" s="10" t="str">
        <f>F31*G31</f>
        <v>0</v>
      </c>
      <c r="I31" s="8" t="s">
        <v>129</v>
      </c>
      <c r="J31" s="8" t="s">
        <v>130</v>
      </c>
      <c r="K31" s="8" t="s">
        <v>131</v>
      </c>
      <c r="L31" s="8" t="s">
        <v>132</v>
      </c>
    </row>
    <row r="32" spans="1:12">
      <c r="A32" s="8">
        <v>31</v>
      </c>
      <c r="B32" s="8">
        <v>79687</v>
      </c>
      <c r="C32" s="8" t="s">
        <v>141</v>
      </c>
      <c r="D32" s="8" t="s">
        <v>65</v>
      </c>
      <c r="E32" s="8" t="s">
        <v>142</v>
      </c>
      <c r="F32" s="9">
        <v>1</v>
      </c>
      <c r="G32" s="11"/>
      <c r="H32" s="10" t="str">
        <f>F32*G32</f>
        <v>0</v>
      </c>
      <c r="I32" s="8" t="s">
        <v>15</v>
      </c>
      <c r="J32" s="8" t="s">
        <v>16</v>
      </c>
      <c r="K32" s="8" t="s">
        <v>143</v>
      </c>
      <c r="L32" s="8" t="s">
        <v>144</v>
      </c>
    </row>
    <row r="33" spans="1:12">
      <c r="A33" s="8">
        <v>32</v>
      </c>
      <c r="B33" s="8">
        <v>81075</v>
      </c>
      <c r="C33" s="8" t="s">
        <v>145</v>
      </c>
      <c r="D33" s="8" t="s">
        <v>146</v>
      </c>
      <c r="E33" s="8" t="s">
        <v>147</v>
      </c>
      <c r="F33" s="9">
        <v>1</v>
      </c>
      <c r="G33" s="11"/>
      <c r="H33" s="10" t="str">
        <f>F33*G33</f>
        <v>0</v>
      </c>
      <c r="I33" s="8" t="s">
        <v>67</v>
      </c>
      <c r="J33" s="8" t="s">
        <v>68</v>
      </c>
      <c r="K33" s="8" t="s">
        <v>148</v>
      </c>
      <c r="L33" s="8" t="s">
        <v>149</v>
      </c>
    </row>
    <row r="34" spans="1:12">
      <c r="A34" s="8">
        <v>33</v>
      </c>
      <c r="B34" s="8">
        <v>81076</v>
      </c>
      <c r="C34" s="8" t="s">
        <v>145</v>
      </c>
      <c r="D34" s="8" t="s">
        <v>150</v>
      </c>
      <c r="E34" s="8" t="s">
        <v>151</v>
      </c>
      <c r="F34" s="9">
        <v>1</v>
      </c>
      <c r="G34" s="11"/>
      <c r="H34" s="10" t="str">
        <f>F34*G34</f>
        <v>0</v>
      </c>
      <c r="I34" s="8" t="s">
        <v>67</v>
      </c>
      <c r="J34" s="8" t="s">
        <v>68</v>
      </c>
      <c r="K34" s="8" t="s">
        <v>148</v>
      </c>
      <c r="L34" s="8" t="s">
        <v>149</v>
      </c>
    </row>
    <row r="35" spans="1:12">
      <c r="A35" s="8">
        <v>34</v>
      </c>
      <c r="B35" s="8">
        <v>81805</v>
      </c>
      <c r="C35" s="8" t="s">
        <v>152</v>
      </c>
      <c r="D35" s="8" t="s">
        <v>153</v>
      </c>
      <c r="E35" s="8" t="s">
        <v>154</v>
      </c>
      <c r="F35" s="9">
        <v>1</v>
      </c>
      <c r="G35" s="11"/>
      <c r="H35" s="10" t="str">
        <f>F35*G35</f>
        <v>0</v>
      </c>
      <c r="I35" s="8" t="s">
        <v>67</v>
      </c>
      <c r="J35" s="8" t="s">
        <v>68</v>
      </c>
      <c r="K35" s="8" t="s">
        <v>148</v>
      </c>
      <c r="L35" s="8" t="s">
        <v>149</v>
      </c>
    </row>
    <row r="36" spans="1:12">
      <c r="A36" s="8">
        <v>35</v>
      </c>
      <c r="B36" s="8">
        <v>81806</v>
      </c>
      <c r="C36" s="8" t="s">
        <v>152</v>
      </c>
      <c r="D36" s="8" t="s">
        <v>155</v>
      </c>
      <c r="E36" s="8" t="s">
        <v>156</v>
      </c>
      <c r="F36" s="9">
        <v>1</v>
      </c>
      <c r="G36" s="11"/>
      <c r="H36" s="10" t="str">
        <f>F36*G36</f>
        <v>0</v>
      </c>
      <c r="I36" s="8" t="s">
        <v>67</v>
      </c>
      <c r="J36" s="8" t="s">
        <v>68</v>
      </c>
      <c r="K36" s="8" t="s">
        <v>148</v>
      </c>
      <c r="L36" s="8" t="s">
        <v>149</v>
      </c>
    </row>
    <row r="37" spans="1:12">
      <c r="A37" s="8">
        <v>36</v>
      </c>
      <c r="B37" s="8">
        <v>82868</v>
      </c>
      <c r="C37" s="8" t="s">
        <v>157</v>
      </c>
      <c r="D37" s="8" t="s">
        <v>158</v>
      </c>
      <c r="E37" s="8" t="s">
        <v>159</v>
      </c>
      <c r="F37" s="9">
        <v>500</v>
      </c>
      <c r="G37" s="11"/>
      <c r="H37" s="10" t="str">
        <f>F37*G37</f>
        <v>0</v>
      </c>
      <c r="I37" s="8" t="s">
        <v>85</v>
      </c>
      <c r="J37" s="8" t="s">
        <v>86</v>
      </c>
      <c r="K37" s="8" t="s">
        <v>160</v>
      </c>
      <c r="L37" s="8" t="s">
        <v>161</v>
      </c>
    </row>
    <row r="38" spans="1:12">
      <c r="A38" s="8">
        <v>37</v>
      </c>
      <c r="B38" s="8">
        <v>85106</v>
      </c>
      <c r="C38" s="8" t="s">
        <v>162</v>
      </c>
      <c r="D38" s="8" t="s">
        <v>163</v>
      </c>
      <c r="E38" s="8" t="s">
        <v>164</v>
      </c>
      <c r="F38" s="9">
        <v>1</v>
      </c>
      <c r="G38" s="11"/>
      <c r="H38" s="10" t="str">
        <f>F38*G38</f>
        <v>0</v>
      </c>
      <c r="I38" s="8" t="s">
        <v>165</v>
      </c>
      <c r="J38" s="8" t="s">
        <v>166</v>
      </c>
      <c r="K38" s="8" t="s">
        <v>167</v>
      </c>
      <c r="L38" s="8" t="s">
        <v>168</v>
      </c>
    </row>
    <row r="39" spans="1:12">
      <c r="A39" s="8">
        <v>38</v>
      </c>
      <c r="B39" s="8">
        <v>85468</v>
      </c>
      <c r="C39" s="8" t="s">
        <v>169</v>
      </c>
      <c r="D39" s="8" t="s">
        <v>170</v>
      </c>
      <c r="E39" s="8" t="s">
        <v>171</v>
      </c>
      <c r="F39" s="9">
        <v>1</v>
      </c>
      <c r="G39" s="11"/>
      <c r="H39" s="10" t="str">
        <f>F39*G39</f>
        <v>0</v>
      </c>
      <c r="I39" s="8" t="s">
        <v>172</v>
      </c>
      <c r="J39" s="8" t="s">
        <v>173</v>
      </c>
      <c r="K39" s="8" t="s">
        <v>174</v>
      </c>
      <c r="L39" s="8" t="s">
        <v>175</v>
      </c>
    </row>
    <row r="40" spans="1:12">
      <c r="A40" s="8">
        <v>39</v>
      </c>
      <c r="B40" s="8">
        <v>86189</v>
      </c>
      <c r="C40" s="8" t="s">
        <v>176</v>
      </c>
      <c r="D40" s="8" t="s">
        <v>177</v>
      </c>
      <c r="E40" s="8" t="s">
        <v>178</v>
      </c>
      <c r="F40" s="9">
        <v>15</v>
      </c>
      <c r="G40" s="11"/>
      <c r="H40" s="10" t="str">
        <f>F40*G40</f>
        <v>0</v>
      </c>
      <c r="I40" s="8" t="s">
        <v>179</v>
      </c>
      <c r="J40" s="8" t="s">
        <v>180</v>
      </c>
      <c r="K40" s="8" t="s">
        <v>181</v>
      </c>
      <c r="L40" s="8" t="s">
        <v>182</v>
      </c>
    </row>
    <row r="41" spans="1:12">
      <c r="A41" s="8">
        <v>40</v>
      </c>
      <c r="B41" s="8">
        <v>86488</v>
      </c>
      <c r="C41" s="8" t="s">
        <v>183</v>
      </c>
      <c r="D41" s="8" t="s">
        <v>184</v>
      </c>
      <c r="E41" s="8" t="s">
        <v>185</v>
      </c>
      <c r="F41" s="9">
        <v>6</v>
      </c>
      <c r="G41" s="11"/>
      <c r="H41" s="10" t="str">
        <f>F41*G41</f>
        <v>0</v>
      </c>
      <c r="I41" s="8" t="s">
        <v>67</v>
      </c>
      <c r="J41" s="8" t="s">
        <v>68</v>
      </c>
      <c r="K41" s="8" t="s">
        <v>186</v>
      </c>
      <c r="L41" s="8" t="s">
        <v>187</v>
      </c>
    </row>
    <row r="42" spans="1:12">
      <c r="A42" s="8">
        <v>41</v>
      </c>
      <c r="B42" s="8">
        <v>88558</v>
      </c>
      <c r="C42" s="8" t="s">
        <v>141</v>
      </c>
      <c r="D42" s="8" t="s">
        <v>188</v>
      </c>
      <c r="E42" s="8" t="s">
        <v>189</v>
      </c>
      <c r="F42" s="9">
        <v>2</v>
      </c>
      <c r="G42" s="11"/>
      <c r="H42" s="10" t="str">
        <f>F42*G42</f>
        <v>0</v>
      </c>
      <c r="I42" s="8" t="s">
        <v>129</v>
      </c>
      <c r="J42" s="8" t="s">
        <v>130</v>
      </c>
      <c r="K42" s="8" t="s">
        <v>190</v>
      </c>
      <c r="L42" s="8" t="s">
        <v>191</v>
      </c>
    </row>
    <row r="43" spans="1:12">
      <c r="A43" s="8">
        <v>42</v>
      </c>
      <c r="B43" s="8">
        <v>88564</v>
      </c>
      <c r="C43" s="8" t="s">
        <v>141</v>
      </c>
      <c r="D43" s="8" t="s">
        <v>188</v>
      </c>
      <c r="E43" s="8" t="s">
        <v>189</v>
      </c>
      <c r="F43" s="9">
        <v>4</v>
      </c>
      <c r="G43" s="11"/>
      <c r="H43" s="10" t="str">
        <f>F43*G43</f>
        <v>0</v>
      </c>
      <c r="I43" s="8" t="s">
        <v>129</v>
      </c>
      <c r="J43" s="8" t="s">
        <v>130</v>
      </c>
      <c r="K43" s="8" t="s">
        <v>190</v>
      </c>
      <c r="L43" s="8" t="s">
        <v>191</v>
      </c>
    </row>
    <row r="44" spans="1:12">
      <c r="A44" s="8">
        <v>43</v>
      </c>
      <c r="B44" s="8">
        <v>88753</v>
      </c>
      <c r="C44" s="8" t="s">
        <v>192</v>
      </c>
      <c r="D44" s="8" t="s">
        <v>193</v>
      </c>
      <c r="E44" s="8" t="s">
        <v>194</v>
      </c>
      <c r="F44" s="9">
        <v>1</v>
      </c>
      <c r="G44" s="11"/>
      <c r="H44" s="10" t="str">
        <f>F44*G44</f>
        <v>0</v>
      </c>
      <c r="I44" s="8" t="s">
        <v>195</v>
      </c>
      <c r="J44" s="8" t="s">
        <v>196</v>
      </c>
      <c r="K44" s="8" t="s">
        <v>197</v>
      </c>
      <c r="L44" s="8" t="s">
        <v>198</v>
      </c>
    </row>
    <row r="45" spans="1:12">
      <c r="A45" s="8">
        <v>44</v>
      </c>
      <c r="B45" s="8">
        <v>88754</v>
      </c>
      <c r="C45" s="8" t="s">
        <v>192</v>
      </c>
      <c r="D45" s="8" t="s">
        <v>199</v>
      </c>
      <c r="E45" s="8" t="s">
        <v>200</v>
      </c>
      <c r="F45" s="9">
        <v>1</v>
      </c>
      <c r="G45" s="11"/>
      <c r="H45" s="10" t="str">
        <f>F45*G45</f>
        <v>0</v>
      </c>
      <c r="I45" s="8" t="s">
        <v>195</v>
      </c>
      <c r="J45" s="8" t="s">
        <v>196</v>
      </c>
      <c r="K45" s="8" t="s">
        <v>197</v>
      </c>
      <c r="L45" s="8" t="s">
        <v>198</v>
      </c>
    </row>
    <row r="46" spans="1:12">
      <c r="A46" s="8">
        <v>45</v>
      </c>
      <c r="B46" s="8">
        <v>89724</v>
      </c>
      <c r="C46" s="8" t="s">
        <v>201</v>
      </c>
      <c r="D46" s="8" t="s">
        <v>202</v>
      </c>
      <c r="E46" s="8" t="s">
        <v>203</v>
      </c>
      <c r="F46" s="9">
        <v>1</v>
      </c>
      <c r="G46" s="11"/>
      <c r="H46" s="10" t="str">
        <f>F46*G46</f>
        <v>0</v>
      </c>
      <c r="I46" s="8" t="s">
        <v>204</v>
      </c>
      <c r="J46" s="8" t="s">
        <v>205</v>
      </c>
      <c r="K46" s="8" t="s">
        <v>206</v>
      </c>
      <c r="L46" s="8" t="s">
        <v>207</v>
      </c>
    </row>
    <row r="47" spans="1:12">
      <c r="A47" s="8">
        <v>46</v>
      </c>
      <c r="B47" s="8">
        <v>91152</v>
      </c>
      <c r="C47" s="8" t="s">
        <v>208</v>
      </c>
      <c r="D47" s="8" t="s">
        <v>209</v>
      </c>
      <c r="E47" s="8" t="s">
        <v>210</v>
      </c>
      <c r="F47" s="9">
        <v>7</v>
      </c>
      <c r="G47" s="11"/>
      <c r="H47" s="10" t="str">
        <f>F47*G47</f>
        <v>0</v>
      </c>
      <c r="I47" s="8" t="s">
        <v>15</v>
      </c>
      <c r="J47" s="8" t="s">
        <v>16</v>
      </c>
      <c r="K47" s="8" t="s">
        <v>211</v>
      </c>
      <c r="L47" s="8" t="s">
        <v>212</v>
      </c>
    </row>
    <row r="48" spans="1:12">
      <c r="A48" s="12">
        <v>47</v>
      </c>
      <c r="B48" s="12">
        <v>-91437</v>
      </c>
      <c r="C48" s="12" t="s">
        <v>213</v>
      </c>
      <c r="D48" s="12" t="s">
        <v>214</v>
      </c>
      <c r="E48" s="12" t="s">
        <v>215</v>
      </c>
      <c r="F48" s="13">
        <v>5</v>
      </c>
      <c r="G48" s="14"/>
      <c r="H48" s="15" t="str">
        <f>F48*G48</f>
        <v>0</v>
      </c>
      <c r="I48" s="12" t="s">
        <v>216</v>
      </c>
      <c r="J48" s="12" t="s">
        <v>217</v>
      </c>
      <c r="K48" s="12" t="s">
        <v>218</v>
      </c>
      <c r="L48" s="12" t="s">
        <v>219</v>
      </c>
    </row>
    <row r="49" spans="1:12">
      <c r="A49" s="8">
        <v>48</v>
      </c>
      <c r="B49" s="8">
        <v>91666</v>
      </c>
      <c r="C49" s="8" t="s">
        <v>220</v>
      </c>
      <c r="D49" s="8" t="s">
        <v>221</v>
      </c>
      <c r="E49" s="8" t="s">
        <v>222</v>
      </c>
      <c r="F49" s="9">
        <v>1</v>
      </c>
      <c r="G49" s="11"/>
      <c r="H49" s="10" t="str">
        <f>F49*G49</f>
        <v>0</v>
      </c>
      <c r="I49" s="8" t="s">
        <v>223</v>
      </c>
      <c r="J49" s="8" t="s">
        <v>224</v>
      </c>
      <c r="K49" s="8" t="s">
        <v>225</v>
      </c>
      <c r="L49" s="8" t="s">
        <v>226</v>
      </c>
    </row>
    <row r="50" spans="1:12">
      <c r="A50" s="12">
        <v>49</v>
      </c>
      <c r="B50" s="12">
        <v>-91721</v>
      </c>
      <c r="C50" s="12" t="s">
        <v>227</v>
      </c>
      <c r="D50" s="12" t="s">
        <v>228</v>
      </c>
      <c r="E50" s="12" t="s">
        <v>229</v>
      </c>
      <c r="F50" s="13">
        <v>1</v>
      </c>
      <c r="G50" s="14"/>
      <c r="H50" s="15" t="str">
        <f>F50*G50</f>
        <v>0</v>
      </c>
      <c r="I50" s="12" t="s">
        <v>85</v>
      </c>
      <c r="J50" s="12" t="s">
        <v>86</v>
      </c>
      <c r="K50" s="12" t="s">
        <v>230</v>
      </c>
      <c r="L50" s="12" t="s">
        <v>231</v>
      </c>
    </row>
    <row r="51" spans="1:12">
      <c r="A51" s="8">
        <v>50</v>
      </c>
      <c r="B51" s="8">
        <v>92487</v>
      </c>
      <c r="C51" s="8" t="s">
        <v>232</v>
      </c>
      <c r="D51" s="8" t="s">
        <v>233</v>
      </c>
      <c r="E51" s="8" t="s">
        <v>234</v>
      </c>
      <c r="F51" s="9">
        <v>1</v>
      </c>
      <c r="G51" s="11"/>
      <c r="H51" s="10" t="str">
        <f>F51*G51</f>
        <v>0</v>
      </c>
      <c r="I51" s="8" t="s">
        <v>235</v>
      </c>
      <c r="J51" s="8" t="s">
        <v>236</v>
      </c>
      <c r="K51" s="8" t="s">
        <v>237</v>
      </c>
      <c r="L51" s="8" t="s">
        <v>238</v>
      </c>
    </row>
    <row r="52" spans="1:12">
      <c r="A52" s="8">
        <v>51</v>
      </c>
      <c r="B52" s="8">
        <v>92488</v>
      </c>
      <c r="C52" s="8" t="s">
        <v>232</v>
      </c>
      <c r="D52" s="8" t="s">
        <v>239</v>
      </c>
      <c r="E52" s="8" t="s">
        <v>240</v>
      </c>
      <c r="F52" s="9">
        <v>5</v>
      </c>
      <c r="G52" s="11"/>
      <c r="H52" s="10" t="str">
        <f>F52*G52</f>
        <v>0</v>
      </c>
      <c r="I52" s="8" t="s">
        <v>235</v>
      </c>
      <c r="J52" s="8" t="s">
        <v>236</v>
      </c>
      <c r="K52" s="8" t="s">
        <v>237</v>
      </c>
      <c r="L52" s="8" t="s">
        <v>238</v>
      </c>
    </row>
    <row r="53" spans="1:12">
      <c r="A53" s="8">
        <v>52</v>
      </c>
      <c r="B53" s="8">
        <v>92489</v>
      </c>
      <c r="C53" s="8" t="s">
        <v>232</v>
      </c>
      <c r="D53" s="8" t="s">
        <v>241</v>
      </c>
      <c r="E53" s="8" t="s">
        <v>242</v>
      </c>
      <c r="F53" s="9">
        <v>2</v>
      </c>
      <c r="G53" s="11"/>
      <c r="H53" s="10" t="str">
        <f>F53*G53</f>
        <v>0</v>
      </c>
      <c r="I53" s="8" t="s">
        <v>235</v>
      </c>
      <c r="J53" s="8" t="s">
        <v>236</v>
      </c>
      <c r="K53" s="8" t="s">
        <v>237</v>
      </c>
      <c r="L53" s="8" t="s">
        <v>238</v>
      </c>
    </row>
    <row r="54" spans="1:12">
      <c r="A54" s="12">
        <v>53</v>
      </c>
      <c r="B54" s="12">
        <v>-92851</v>
      </c>
      <c r="C54" s="12" t="s">
        <v>243</v>
      </c>
      <c r="D54" s="12" t="s">
        <v>244</v>
      </c>
      <c r="E54" s="12" t="s">
        <v>245</v>
      </c>
      <c r="F54" s="13">
        <v>1</v>
      </c>
      <c r="G54" s="14"/>
      <c r="H54" s="15" t="str">
        <f>F54*G54</f>
        <v>0</v>
      </c>
      <c r="I54" s="12" t="s">
        <v>223</v>
      </c>
      <c r="J54" s="12" t="s">
        <v>224</v>
      </c>
      <c r="K54" s="12" t="s">
        <v>246</v>
      </c>
      <c r="L54" s="12" t="s">
        <v>247</v>
      </c>
    </row>
    <row r="55" spans="1:12">
      <c r="A55" s="12">
        <v>54</v>
      </c>
      <c r="B55" s="12">
        <v>-93198</v>
      </c>
      <c r="C55" s="12" t="s">
        <v>248</v>
      </c>
      <c r="D55" s="12" t="s">
        <v>249</v>
      </c>
      <c r="E55" s="12" t="s">
        <v>250</v>
      </c>
      <c r="F55" s="13">
        <v>1</v>
      </c>
      <c r="G55" s="14"/>
      <c r="H55" s="15" t="str">
        <f>F55*G55</f>
        <v>0</v>
      </c>
      <c r="I55" s="12" t="s">
        <v>251</v>
      </c>
      <c r="J55" s="12" t="s">
        <v>252</v>
      </c>
      <c r="K55" s="12" t="s">
        <v>253</v>
      </c>
      <c r="L55" s="12" t="s">
        <v>254</v>
      </c>
    </row>
    <row r="56" spans="1:12">
      <c r="A56" s="8">
        <v>55</v>
      </c>
      <c r="B56" s="8">
        <v>93367</v>
      </c>
      <c r="C56" s="8" t="s">
        <v>208</v>
      </c>
      <c r="D56" s="8" t="s">
        <v>255</v>
      </c>
      <c r="E56" s="8" t="s">
        <v>256</v>
      </c>
      <c r="F56" s="9">
        <v>7</v>
      </c>
      <c r="G56" s="11"/>
      <c r="H56" s="10" t="str">
        <f>F56*G56</f>
        <v>0</v>
      </c>
      <c r="I56" s="8" t="s">
        <v>251</v>
      </c>
      <c r="J56" s="8" t="s">
        <v>252</v>
      </c>
      <c r="K56" s="8" t="s">
        <v>253</v>
      </c>
      <c r="L56" s="8" t="s">
        <v>254</v>
      </c>
    </row>
    <row r="57" spans="1:12">
      <c r="A57" s="8">
        <v>56</v>
      </c>
      <c r="B57" s="8">
        <v>93368</v>
      </c>
      <c r="C57" s="8" t="s">
        <v>208</v>
      </c>
      <c r="D57" s="8" t="s">
        <v>257</v>
      </c>
      <c r="E57" s="8" t="s">
        <v>258</v>
      </c>
      <c r="F57" s="9">
        <v>2</v>
      </c>
      <c r="G57" s="11"/>
      <c r="H57" s="10" t="str">
        <f>F57*G57</f>
        <v>0</v>
      </c>
      <c r="I57" s="8" t="s">
        <v>251</v>
      </c>
      <c r="J57" s="8" t="s">
        <v>252</v>
      </c>
      <c r="K57" s="8" t="s">
        <v>253</v>
      </c>
      <c r="L57" s="8" t="s">
        <v>254</v>
      </c>
    </row>
    <row r="58" spans="1:12">
      <c r="A58" s="12">
        <v>57</v>
      </c>
      <c r="B58" s="12">
        <v>-93396</v>
      </c>
      <c r="C58" s="12" t="s">
        <v>259</v>
      </c>
      <c r="D58" s="12" t="s">
        <v>260</v>
      </c>
      <c r="E58" s="12" t="s">
        <v>261</v>
      </c>
      <c r="F58" s="13">
        <v>3</v>
      </c>
      <c r="G58" s="14"/>
      <c r="H58" s="15" t="str">
        <f>F58*G58</f>
        <v>0</v>
      </c>
      <c r="I58" s="12" t="s">
        <v>15</v>
      </c>
      <c r="J58" s="12" t="s">
        <v>16</v>
      </c>
      <c r="K58" s="12" t="s">
        <v>262</v>
      </c>
      <c r="L58" s="12" t="s">
        <v>263</v>
      </c>
    </row>
    <row r="59" spans="1:12">
      <c r="A59" s="12">
        <v>58</v>
      </c>
      <c r="B59" s="12">
        <v>-93397</v>
      </c>
      <c r="C59" s="12" t="s">
        <v>259</v>
      </c>
      <c r="D59" s="12" t="s">
        <v>264</v>
      </c>
      <c r="E59" s="12" t="s">
        <v>265</v>
      </c>
      <c r="F59" s="13">
        <v>1</v>
      </c>
      <c r="G59" s="14"/>
      <c r="H59" s="15" t="str">
        <f>F59*G59</f>
        <v>0</v>
      </c>
      <c r="I59" s="12" t="s">
        <v>15</v>
      </c>
      <c r="J59" s="12" t="s">
        <v>16</v>
      </c>
      <c r="K59" s="12" t="s">
        <v>262</v>
      </c>
      <c r="L59" s="12" t="s">
        <v>263</v>
      </c>
    </row>
    <row r="60" spans="1:12">
      <c r="A60" s="8">
        <v>59</v>
      </c>
      <c r="B60" s="8">
        <v>93504</v>
      </c>
      <c r="C60" s="8" t="s">
        <v>266</v>
      </c>
      <c r="D60" s="8" t="s">
        <v>267</v>
      </c>
      <c r="E60" s="8" t="s">
        <v>268</v>
      </c>
      <c r="F60" s="9">
        <v>2</v>
      </c>
      <c r="G60" s="11"/>
      <c r="H60" s="10" t="str">
        <f>F60*G60</f>
        <v>0</v>
      </c>
      <c r="I60" s="8" t="s">
        <v>67</v>
      </c>
      <c r="J60" s="8" t="s">
        <v>68</v>
      </c>
      <c r="K60" s="8" t="s">
        <v>269</v>
      </c>
      <c r="L60" s="8" t="s">
        <v>270</v>
      </c>
    </row>
    <row r="61" spans="1:12">
      <c r="A61" s="12">
        <v>60</v>
      </c>
      <c r="B61" s="12">
        <v>-93896</v>
      </c>
      <c r="C61" s="12" t="s">
        <v>271</v>
      </c>
      <c r="D61" s="12" t="s">
        <v>272</v>
      </c>
      <c r="E61" s="12" t="s">
        <v>273</v>
      </c>
      <c r="F61" s="13">
        <v>1</v>
      </c>
      <c r="G61" s="14"/>
      <c r="H61" s="15" t="str">
        <f>F61*G61</f>
        <v>0</v>
      </c>
      <c r="I61" s="12" t="s">
        <v>274</v>
      </c>
      <c r="J61" s="12" t="s">
        <v>275</v>
      </c>
      <c r="K61" s="12" t="s">
        <v>276</v>
      </c>
      <c r="L61" s="12" t="s">
        <v>277</v>
      </c>
    </row>
    <row r="62" spans="1:12">
      <c r="A62" s="8">
        <v>61</v>
      </c>
      <c r="B62" s="8">
        <v>93912</v>
      </c>
      <c r="C62" s="8" t="s">
        <v>278</v>
      </c>
      <c r="D62" s="8" t="s">
        <v>279</v>
      </c>
      <c r="E62" s="8" t="s">
        <v>280</v>
      </c>
      <c r="F62" s="9">
        <v>1</v>
      </c>
      <c r="G62" s="11"/>
      <c r="H62" s="10" t="str">
        <f>F62*G62</f>
        <v>0</v>
      </c>
      <c r="I62" s="8" t="s">
        <v>274</v>
      </c>
      <c r="J62" s="8" t="s">
        <v>275</v>
      </c>
      <c r="K62" s="8" t="s">
        <v>276</v>
      </c>
      <c r="L62" s="8" t="s">
        <v>277</v>
      </c>
    </row>
    <row r="63" spans="1:12">
      <c r="A63" s="8">
        <v>62</v>
      </c>
      <c r="B63" s="8">
        <v>93926</v>
      </c>
      <c r="C63" s="8" t="s">
        <v>281</v>
      </c>
      <c r="D63" s="8" t="s">
        <v>282</v>
      </c>
      <c r="E63" s="8" t="s">
        <v>283</v>
      </c>
      <c r="F63" s="9">
        <v>1</v>
      </c>
      <c r="G63" s="11"/>
      <c r="H63" s="10" t="str">
        <f>F63*G63</f>
        <v>0</v>
      </c>
      <c r="I63" s="8" t="s">
        <v>274</v>
      </c>
      <c r="J63" s="8" t="s">
        <v>275</v>
      </c>
      <c r="K63" s="8" t="s">
        <v>276</v>
      </c>
      <c r="L63" s="8" t="s">
        <v>277</v>
      </c>
    </row>
    <row r="64" spans="1:12">
      <c r="A64" s="8">
        <v>63</v>
      </c>
      <c r="B64" s="8">
        <v>93978</v>
      </c>
      <c r="C64" s="8" t="s">
        <v>284</v>
      </c>
      <c r="D64" s="8" t="s">
        <v>285</v>
      </c>
      <c r="E64" s="8" t="s">
        <v>286</v>
      </c>
      <c r="F64" s="9">
        <v>2</v>
      </c>
      <c r="G64" s="11"/>
      <c r="H64" s="10" t="str">
        <f>F64*G64</f>
        <v>0</v>
      </c>
      <c r="I64" s="8" t="s">
        <v>287</v>
      </c>
      <c r="J64" s="8" t="s">
        <v>288</v>
      </c>
      <c r="K64" s="8" t="s">
        <v>289</v>
      </c>
      <c r="L64" s="8" t="s">
        <v>290</v>
      </c>
    </row>
    <row r="65" spans="1:12">
      <c r="A65" s="8">
        <v>64</v>
      </c>
      <c r="B65" s="8">
        <v>94550</v>
      </c>
      <c r="C65" s="8" t="s">
        <v>291</v>
      </c>
      <c r="D65" s="8" t="s">
        <v>292</v>
      </c>
      <c r="E65" s="8" t="s">
        <v>293</v>
      </c>
      <c r="F65" s="9">
        <v>1</v>
      </c>
      <c r="G65" s="11"/>
      <c r="H65" s="10" t="str">
        <f>F65*G65</f>
        <v>0</v>
      </c>
      <c r="I65" s="8" t="s">
        <v>294</v>
      </c>
      <c r="J65" s="8" t="s">
        <v>295</v>
      </c>
      <c r="K65" s="8" t="s">
        <v>296</v>
      </c>
      <c r="L65" s="8" t="s">
        <v>297</v>
      </c>
    </row>
    <row r="66" spans="1:12">
      <c r="A66" s="8">
        <v>65</v>
      </c>
      <c r="B66" s="8">
        <v>94552</v>
      </c>
      <c r="C66" s="8" t="s">
        <v>291</v>
      </c>
      <c r="D66" s="8" t="s">
        <v>298</v>
      </c>
      <c r="E66" s="8" t="s">
        <v>299</v>
      </c>
      <c r="F66" s="9">
        <v>1</v>
      </c>
      <c r="G66" s="11"/>
      <c r="H66" s="10" t="str">
        <f>F66*G66</f>
        <v>0</v>
      </c>
      <c r="I66" s="8" t="s">
        <v>294</v>
      </c>
      <c r="J66" s="8" t="s">
        <v>295</v>
      </c>
      <c r="K66" s="8" t="s">
        <v>296</v>
      </c>
      <c r="L66" s="8" t="s">
        <v>297</v>
      </c>
    </row>
    <row r="67" spans="1:12">
      <c r="A67" s="8">
        <v>66</v>
      </c>
      <c r="B67" s="8">
        <v>95460</v>
      </c>
      <c r="C67" s="8" t="s">
        <v>281</v>
      </c>
      <c r="D67" s="8" t="s">
        <v>300</v>
      </c>
      <c r="E67" s="8" t="s">
        <v>301</v>
      </c>
      <c r="F67" s="9">
        <v>4</v>
      </c>
      <c r="G67" s="11"/>
      <c r="H67" s="10" t="str">
        <f>F67*G67</f>
        <v>0</v>
      </c>
      <c r="I67" s="8" t="s">
        <v>302</v>
      </c>
      <c r="J67" s="8" t="s">
        <v>36</v>
      </c>
      <c r="K67" s="8" t="s">
        <v>303</v>
      </c>
      <c r="L67" s="8" t="s">
        <v>304</v>
      </c>
    </row>
    <row r="68" spans="1:12">
      <c r="A68" s="12">
        <v>67</v>
      </c>
      <c r="B68" s="12">
        <v>-95748</v>
      </c>
      <c r="C68" s="12" t="s">
        <v>271</v>
      </c>
      <c r="D68" s="12" t="s">
        <v>305</v>
      </c>
      <c r="E68" s="12" t="s">
        <v>306</v>
      </c>
      <c r="F68" s="13">
        <v>1</v>
      </c>
      <c r="G68" s="14"/>
      <c r="H68" s="15" t="str">
        <f>F68*G68</f>
        <v>0</v>
      </c>
      <c r="I68" s="12" t="s">
        <v>307</v>
      </c>
      <c r="J68" s="12" t="s">
        <v>308</v>
      </c>
      <c r="K68" s="12" t="s">
        <v>309</v>
      </c>
      <c r="L68" s="12" t="s">
        <v>310</v>
      </c>
    </row>
    <row r="69" spans="1:12">
      <c r="A69" s="8">
        <v>68</v>
      </c>
      <c r="B69" s="8">
        <v>95823</v>
      </c>
      <c r="C69" s="8" t="s">
        <v>281</v>
      </c>
      <c r="D69" s="8" t="s">
        <v>311</v>
      </c>
      <c r="E69" s="8" t="s">
        <v>312</v>
      </c>
      <c r="F69" s="9">
        <v>5</v>
      </c>
      <c r="G69" s="11"/>
      <c r="H69" s="10" t="str">
        <f>F69*G69</f>
        <v>0</v>
      </c>
      <c r="I69" s="8" t="s">
        <v>67</v>
      </c>
      <c r="J69" s="8" t="s">
        <v>68</v>
      </c>
      <c r="K69" s="8" t="s">
        <v>313</v>
      </c>
      <c r="L69" s="8" t="s">
        <v>314</v>
      </c>
    </row>
    <row r="70" spans="1:12">
      <c r="A70" s="8">
        <v>69</v>
      </c>
      <c r="B70" s="8">
        <v>95824</v>
      </c>
      <c r="C70" s="8" t="s">
        <v>281</v>
      </c>
      <c r="D70" s="8" t="s">
        <v>315</v>
      </c>
      <c r="E70" s="8" t="s">
        <v>316</v>
      </c>
      <c r="F70" s="9">
        <v>5</v>
      </c>
      <c r="G70" s="11"/>
      <c r="H70" s="10" t="str">
        <f>F70*G70</f>
        <v>0</v>
      </c>
      <c r="I70" s="8" t="s">
        <v>67</v>
      </c>
      <c r="J70" s="8" t="s">
        <v>68</v>
      </c>
      <c r="K70" s="8" t="s">
        <v>313</v>
      </c>
      <c r="L70" s="8" t="s">
        <v>314</v>
      </c>
    </row>
    <row r="71" spans="1:12">
      <c r="A71" s="8">
        <v>70</v>
      </c>
      <c r="B71" s="8">
        <v>95825</v>
      </c>
      <c r="C71" s="8" t="s">
        <v>281</v>
      </c>
      <c r="D71" s="8" t="s">
        <v>317</v>
      </c>
      <c r="E71" s="8" t="s">
        <v>318</v>
      </c>
      <c r="F71" s="9">
        <v>3</v>
      </c>
      <c r="G71" s="11"/>
      <c r="H71" s="10" t="str">
        <f>F71*G71</f>
        <v>0</v>
      </c>
      <c r="I71" s="8" t="s">
        <v>67</v>
      </c>
      <c r="J71" s="8" t="s">
        <v>68</v>
      </c>
      <c r="K71" s="8" t="s">
        <v>313</v>
      </c>
      <c r="L71" s="8" t="s">
        <v>314</v>
      </c>
    </row>
    <row r="72" spans="1:12">
      <c r="A72" s="12">
        <v>71</v>
      </c>
      <c r="B72" s="12">
        <v>-96323</v>
      </c>
      <c r="C72" s="12" t="s">
        <v>319</v>
      </c>
      <c r="D72" s="12" t="s">
        <v>320</v>
      </c>
      <c r="E72" s="12" t="s">
        <v>321</v>
      </c>
      <c r="F72" s="13">
        <v>1</v>
      </c>
      <c r="G72" s="14"/>
      <c r="H72" s="15" t="str">
        <f>F72*G72</f>
        <v>0</v>
      </c>
      <c r="I72" s="12" t="s">
        <v>322</v>
      </c>
      <c r="J72" s="12" t="s">
        <v>323</v>
      </c>
      <c r="K72" s="12" t="s">
        <v>324</v>
      </c>
      <c r="L72" s="12" t="s">
        <v>325</v>
      </c>
    </row>
    <row r="73" spans="1:12">
      <c r="A73" s="8">
        <v>72</v>
      </c>
      <c r="B73" s="8">
        <v>97182</v>
      </c>
      <c r="C73" s="8" t="s">
        <v>208</v>
      </c>
      <c r="D73" s="8" t="s">
        <v>326</v>
      </c>
      <c r="E73" s="8" t="s">
        <v>327</v>
      </c>
      <c r="F73" s="9">
        <v>8</v>
      </c>
      <c r="G73" s="11"/>
      <c r="H73" s="10" t="str">
        <f>F73*G73</f>
        <v>0</v>
      </c>
      <c r="I73" s="8" t="s">
        <v>67</v>
      </c>
      <c r="J73" s="8" t="s">
        <v>68</v>
      </c>
      <c r="K73" s="8" t="s">
        <v>313</v>
      </c>
      <c r="L73" s="8" t="s">
        <v>314</v>
      </c>
    </row>
    <row r="74" spans="1:12">
      <c r="A74" s="8">
        <v>73</v>
      </c>
      <c r="B74" s="8">
        <v>97183</v>
      </c>
      <c r="C74" s="8" t="s">
        <v>208</v>
      </c>
      <c r="D74" s="8" t="s">
        <v>328</v>
      </c>
      <c r="E74" s="8" t="s">
        <v>329</v>
      </c>
      <c r="F74" s="9">
        <v>4</v>
      </c>
      <c r="G74" s="11"/>
      <c r="H74" s="10" t="str">
        <f>F74*G74</f>
        <v>0</v>
      </c>
      <c r="I74" s="8" t="s">
        <v>67</v>
      </c>
      <c r="J74" s="8" t="s">
        <v>68</v>
      </c>
      <c r="K74" s="8" t="s">
        <v>313</v>
      </c>
      <c r="L74" s="8" t="s">
        <v>314</v>
      </c>
    </row>
    <row r="75" spans="1:12">
      <c r="A75" s="8">
        <v>74</v>
      </c>
      <c r="B75" s="8">
        <v>97425</v>
      </c>
      <c r="C75" s="8" t="s">
        <v>208</v>
      </c>
      <c r="D75" s="8" t="s">
        <v>330</v>
      </c>
      <c r="E75" s="8" t="s">
        <v>331</v>
      </c>
      <c r="F75" s="9">
        <v>5</v>
      </c>
      <c r="G75" s="11"/>
      <c r="H75" s="10" t="str">
        <f>F75*G75</f>
        <v>0</v>
      </c>
      <c r="I75" s="8" t="s">
        <v>223</v>
      </c>
      <c r="J75" s="8" t="s">
        <v>224</v>
      </c>
      <c r="K75" s="8" t="s">
        <v>332</v>
      </c>
      <c r="L75" s="8" t="s">
        <v>333</v>
      </c>
    </row>
    <row r="76" spans="1:12">
      <c r="A76" s="12">
        <v>75</v>
      </c>
      <c r="B76" s="12">
        <v>-97653</v>
      </c>
      <c r="C76" s="12" t="s">
        <v>271</v>
      </c>
      <c r="D76" s="12" t="s">
        <v>334</v>
      </c>
      <c r="E76" s="12" t="s">
        <v>335</v>
      </c>
      <c r="F76" s="13">
        <v>1</v>
      </c>
      <c r="G76" s="14"/>
      <c r="H76" s="15" t="str">
        <f>F76*G76</f>
        <v>0</v>
      </c>
      <c r="I76" s="12" t="s">
        <v>165</v>
      </c>
      <c r="J76" s="12" t="s">
        <v>166</v>
      </c>
      <c r="K76" s="12" t="s">
        <v>336</v>
      </c>
      <c r="L76" s="12" t="s">
        <v>337</v>
      </c>
    </row>
    <row r="77" spans="1:12">
      <c r="A77" s="8">
        <v>76</v>
      </c>
      <c r="B77" s="8">
        <v>97922</v>
      </c>
      <c r="C77" s="8" t="s">
        <v>338</v>
      </c>
      <c r="D77" s="8" t="s">
        <v>339</v>
      </c>
      <c r="E77" s="8" t="s">
        <v>340</v>
      </c>
      <c r="F77" s="9">
        <v>1</v>
      </c>
      <c r="G77" s="11"/>
      <c r="H77" s="10" t="str">
        <f>F77*G77</f>
        <v>0</v>
      </c>
      <c r="I77" s="8" t="s">
        <v>341</v>
      </c>
      <c r="J77" s="8" t="s">
        <v>342</v>
      </c>
      <c r="K77" s="8" t="s">
        <v>343</v>
      </c>
      <c r="L77" s="8" t="s">
        <v>344</v>
      </c>
    </row>
    <row r="78" spans="1:12">
      <c r="A78" s="12">
        <v>77</v>
      </c>
      <c r="B78" s="12">
        <v>-97926</v>
      </c>
      <c r="C78" s="12" t="s">
        <v>271</v>
      </c>
      <c r="D78" s="12" t="s">
        <v>345</v>
      </c>
      <c r="E78" s="12" t="s">
        <v>346</v>
      </c>
      <c r="F78" s="13">
        <v>1</v>
      </c>
      <c r="G78" s="14"/>
      <c r="H78" s="15" t="str">
        <f>F78*G78</f>
        <v>0</v>
      </c>
      <c r="I78" s="12" t="s">
        <v>122</v>
      </c>
      <c r="J78" s="12" t="s">
        <v>123</v>
      </c>
      <c r="K78" s="12" t="s">
        <v>124</v>
      </c>
      <c r="L78" s="12" t="s">
        <v>125</v>
      </c>
    </row>
    <row r="79" spans="1:12">
      <c r="A79" s="12">
        <v>78</v>
      </c>
      <c r="B79" s="12">
        <v>-97928</v>
      </c>
      <c r="C79" s="12" t="s">
        <v>271</v>
      </c>
      <c r="D79" s="12" t="s">
        <v>345</v>
      </c>
      <c r="E79" s="12" t="s">
        <v>346</v>
      </c>
      <c r="F79" s="13">
        <v>1</v>
      </c>
      <c r="G79" s="14"/>
      <c r="H79" s="15" t="str">
        <f>F79*G79</f>
        <v>0</v>
      </c>
      <c r="I79" s="12" t="s">
        <v>122</v>
      </c>
      <c r="J79" s="12" t="s">
        <v>123</v>
      </c>
      <c r="K79" s="12" t="s">
        <v>124</v>
      </c>
      <c r="L79" s="12" t="s">
        <v>125</v>
      </c>
    </row>
    <row r="80" spans="1:12">
      <c r="A80" s="8">
        <v>79</v>
      </c>
      <c r="B80" s="8">
        <v>97933</v>
      </c>
      <c r="C80" s="8" t="s">
        <v>338</v>
      </c>
      <c r="D80" s="8" t="s">
        <v>347</v>
      </c>
      <c r="E80" s="8" t="s">
        <v>348</v>
      </c>
      <c r="F80" s="9">
        <v>1</v>
      </c>
      <c r="G80" s="11"/>
      <c r="H80" s="10" t="str">
        <f>F80*G80</f>
        <v>0</v>
      </c>
      <c r="I80" s="8" t="s">
        <v>341</v>
      </c>
      <c r="J80" s="8" t="s">
        <v>342</v>
      </c>
      <c r="K80" s="8" t="s">
        <v>343</v>
      </c>
      <c r="L80" s="8" t="s">
        <v>344</v>
      </c>
    </row>
    <row r="81" spans="1:12">
      <c r="A81" s="8">
        <v>80</v>
      </c>
      <c r="B81" s="8">
        <v>98067</v>
      </c>
      <c r="C81" s="8" t="s">
        <v>349</v>
      </c>
      <c r="D81" s="8" t="s">
        <v>350</v>
      </c>
      <c r="E81" s="8" t="s">
        <v>351</v>
      </c>
      <c r="F81" s="9">
        <v>1</v>
      </c>
      <c r="G81" s="11"/>
      <c r="H81" s="10" t="str">
        <f>F81*G81</f>
        <v>0</v>
      </c>
      <c r="I81" s="8" t="s">
        <v>352</v>
      </c>
      <c r="J81" s="8" t="s">
        <v>353</v>
      </c>
      <c r="K81" s="8" t="s">
        <v>354</v>
      </c>
      <c r="L81" s="8" t="s">
        <v>355</v>
      </c>
    </row>
    <row r="82" spans="1:12">
      <c r="A82" s="12">
        <v>81</v>
      </c>
      <c r="B82" s="12">
        <v>-98207</v>
      </c>
      <c r="C82" s="12" t="s">
        <v>356</v>
      </c>
      <c r="D82" s="12" t="s">
        <v>357</v>
      </c>
      <c r="E82" s="12" t="s">
        <v>358</v>
      </c>
      <c r="F82" s="13">
        <v>200</v>
      </c>
      <c r="G82" s="14"/>
      <c r="H82" s="15" t="str">
        <f>F82*G82</f>
        <v>0</v>
      </c>
      <c r="I82" s="12" t="s">
        <v>60</v>
      </c>
      <c r="J82" s="12" t="s">
        <v>61</v>
      </c>
      <c r="K82" s="12" t="s">
        <v>359</v>
      </c>
      <c r="L82" s="12" t="s">
        <v>360</v>
      </c>
    </row>
    <row r="83" spans="1:12">
      <c r="A83" s="12">
        <v>82</v>
      </c>
      <c r="B83" s="12">
        <v>-98208</v>
      </c>
      <c r="C83" s="12" t="s">
        <v>356</v>
      </c>
      <c r="D83" s="12" t="s">
        <v>361</v>
      </c>
      <c r="E83" s="12" t="s">
        <v>362</v>
      </c>
      <c r="F83" s="13">
        <v>200</v>
      </c>
      <c r="G83" s="14"/>
      <c r="H83" s="15" t="str">
        <f>F83*G83</f>
        <v>0</v>
      </c>
      <c r="I83" s="12" t="s">
        <v>60</v>
      </c>
      <c r="J83" s="12" t="s">
        <v>61</v>
      </c>
      <c r="K83" s="12" t="s">
        <v>359</v>
      </c>
      <c r="L83" s="12" t="s">
        <v>360</v>
      </c>
    </row>
    <row r="84" spans="1:12">
      <c r="A84" s="12">
        <v>83</v>
      </c>
      <c r="B84" s="12">
        <v>-98263</v>
      </c>
      <c r="C84" s="12" t="s">
        <v>356</v>
      </c>
      <c r="D84" s="12" t="s">
        <v>363</v>
      </c>
      <c r="E84" s="12" t="s">
        <v>364</v>
      </c>
      <c r="F84" s="13">
        <v>200</v>
      </c>
      <c r="G84" s="14"/>
      <c r="H84" s="15" t="str">
        <f>F84*G84</f>
        <v>0</v>
      </c>
      <c r="I84" s="12" t="s">
        <v>35</v>
      </c>
      <c r="J84" s="12" t="s">
        <v>36</v>
      </c>
      <c r="K84" s="12" t="s">
        <v>365</v>
      </c>
      <c r="L84" s="12" t="s">
        <v>366</v>
      </c>
    </row>
    <row r="85" spans="1:12">
      <c r="A85" s="8">
        <v>84</v>
      </c>
      <c r="B85" s="8">
        <v>98267</v>
      </c>
      <c r="C85" s="8" t="s">
        <v>281</v>
      </c>
      <c r="D85" s="8" t="s">
        <v>49</v>
      </c>
      <c r="E85" s="8" t="s">
        <v>367</v>
      </c>
      <c r="F85" s="9">
        <v>2</v>
      </c>
      <c r="G85" s="11"/>
      <c r="H85" s="10" t="str">
        <f>F85*G85</f>
        <v>0</v>
      </c>
      <c r="I85" s="8" t="s">
        <v>60</v>
      </c>
      <c r="J85" s="8" t="s">
        <v>61</v>
      </c>
      <c r="K85" s="8" t="s">
        <v>359</v>
      </c>
      <c r="L85" s="8" t="s">
        <v>360</v>
      </c>
    </row>
    <row r="86" spans="1:12">
      <c r="A86" s="8">
        <v>85</v>
      </c>
      <c r="B86" s="8">
        <v>98298</v>
      </c>
      <c r="C86" s="8" t="s">
        <v>368</v>
      </c>
      <c r="D86" s="8" t="s">
        <v>369</v>
      </c>
      <c r="E86" s="8" t="s">
        <v>370</v>
      </c>
      <c r="F86" s="9">
        <v>1</v>
      </c>
      <c r="G86" s="11"/>
      <c r="H86" s="10" t="str">
        <f>F86*G86</f>
        <v>0</v>
      </c>
      <c r="I86" s="8" t="s">
        <v>35</v>
      </c>
      <c r="J86" s="8" t="s">
        <v>36</v>
      </c>
      <c r="K86" s="8" t="s">
        <v>37</v>
      </c>
      <c r="L86" s="8" t="s">
        <v>38</v>
      </c>
    </row>
    <row r="87" spans="1:12">
      <c r="A87" s="8">
        <v>86</v>
      </c>
      <c r="B87" s="8">
        <v>98743</v>
      </c>
      <c r="C87" s="8" t="s">
        <v>208</v>
      </c>
      <c r="D87" s="8" t="s">
        <v>371</v>
      </c>
      <c r="E87" s="8" t="s">
        <v>372</v>
      </c>
      <c r="F87" s="9">
        <v>10</v>
      </c>
      <c r="G87" s="11"/>
      <c r="H87" s="10" t="str">
        <f>F87*G87</f>
        <v>0</v>
      </c>
      <c r="I87" s="8" t="s">
        <v>15</v>
      </c>
      <c r="J87" s="8" t="s">
        <v>16</v>
      </c>
      <c r="K87" s="8" t="s">
        <v>373</v>
      </c>
      <c r="L87" s="8" t="s">
        <v>374</v>
      </c>
    </row>
    <row r="88" spans="1:12">
      <c r="A88" s="8">
        <v>87</v>
      </c>
      <c r="B88" s="8">
        <v>98744</v>
      </c>
      <c r="C88" s="8" t="s">
        <v>208</v>
      </c>
      <c r="D88" s="8" t="s">
        <v>375</v>
      </c>
      <c r="E88" s="8" t="s">
        <v>372</v>
      </c>
      <c r="F88" s="9">
        <v>10</v>
      </c>
      <c r="G88" s="11"/>
      <c r="H88" s="10" t="str">
        <f>F88*G88</f>
        <v>0</v>
      </c>
      <c r="I88" s="8" t="s">
        <v>15</v>
      </c>
      <c r="J88" s="8" t="s">
        <v>16</v>
      </c>
      <c r="K88" s="8" t="s">
        <v>373</v>
      </c>
      <c r="L88" s="8" t="s">
        <v>374</v>
      </c>
    </row>
    <row r="89" spans="1:12">
      <c r="A89" s="12">
        <v>88</v>
      </c>
      <c r="B89" s="12">
        <v>-98746</v>
      </c>
      <c r="C89" s="12" t="s">
        <v>376</v>
      </c>
      <c r="D89" s="12" t="s">
        <v>377</v>
      </c>
      <c r="E89" s="12" t="s">
        <v>378</v>
      </c>
      <c r="F89" s="13">
        <v>1</v>
      </c>
      <c r="G89" s="14"/>
      <c r="H89" s="15" t="str">
        <f>F89*G89</f>
        <v>0</v>
      </c>
      <c r="I89" s="12" t="s">
        <v>67</v>
      </c>
      <c r="J89" s="12" t="s">
        <v>68</v>
      </c>
      <c r="K89" s="12" t="s">
        <v>186</v>
      </c>
      <c r="L89" s="12" t="s">
        <v>187</v>
      </c>
    </row>
    <row r="90" spans="1:12">
      <c r="A90" s="8">
        <v>89</v>
      </c>
      <c r="B90" s="8">
        <v>98995</v>
      </c>
      <c r="C90" s="8" t="s">
        <v>281</v>
      </c>
      <c r="D90" s="8" t="s">
        <v>379</v>
      </c>
      <c r="E90" s="8" t="s">
        <v>380</v>
      </c>
      <c r="F90" s="9">
        <v>2</v>
      </c>
      <c r="G90" s="11"/>
      <c r="H90" s="10" t="str">
        <f>F90*G90</f>
        <v>0</v>
      </c>
      <c r="I90" s="8" t="s">
        <v>60</v>
      </c>
      <c r="J90" s="8" t="s">
        <v>61</v>
      </c>
      <c r="K90" s="8" t="s">
        <v>359</v>
      </c>
      <c r="L90" s="8" t="s">
        <v>360</v>
      </c>
    </row>
    <row r="91" spans="1:12">
      <c r="A91" s="8">
        <v>90</v>
      </c>
      <c r="B91" s="8">
        <v>98996</v>
      </c>
      <c r="C91" s="8" t="s">
        <v>281</v>
      </c>
      <c r="D91" s="8" t="s">
        <v>381</v>
      </c>
      <c r="E91" s="8" t="s">
        <v>382</v>
      </c>
      <c r="F91" s="9">
        <v>2</v>
      </c>
      <c r="G91" s="11"/>
      <c r="H91" s="10" t="str">
        <f>F91*G91</f>
        <v>0</v>
      </c>
      <c r="I91" s="8" t="s">
        <v>60</v>
      </c>
      <c r="J91" s="8" t="s">
        <v>61</v>
      </c>
      <c r="K91" s="8" t="s">
        <v>359</v>
      </c>
      <c r="L91" s="8" t="s">
        <v>360</v>
      </c>
    </row>
    <row r="92" spans="1:12">
      <c r="A92" s="8">
        <v>91</v>
      </c>
      <c r="B92" s="8">
        <v>98997</v>
      </c>
      <c r="C92" s="8" t="s">
        <v>281</v>
      </c>
      <c r="D92" s="8" t="s">
        <v>383</v>
      </c>
      <c r="E92" s="8" t="s">
        <v>384</v>
      </c>
      <c r="F92" s="9">
        <v>2</v>
      </c>
      <c r="G92" s="11"/>
      <c r="H92" s="10" t="str">
        <f>F92*G92</f>
        <v>0</v>
      </c>
      <c r="I92" s="8" t="s">
        <v>60</v>
      </c>
      <c r="J92" s="8" t="s">
        <v>61</v>
      </c>
      <c r="K92" s="8" t="s">
        <v>359</v>
      </c>
      <c r="L92" s="8" t="s">
        <v>360</v>
      </c>
    </row>
    <row r="93" spans="1:12">
      <c r="A93" s="8">
        <v>92</v>
      </c>
      <c r="B93" s="8">
        <v>98998</v>
      </c>
      <c r="C93" s="8" t="s">
        <v>281</v>
      </c>
      <c r="D93" s="8" t="s">
        <v>385</v>
      </c>
      <c r="E93" s="8" t="s">
        <v>386</v>
      </c>
      <c r="F93" s="9">
        <v>2</v>
      </c>
      <c r="G93" s="11"/>
      <c r="H93" s="10" t="str">
        <f>F93*G93</f>
        <v>0</v>
      </c>
      <c r="I93" s="8" t="s">
        <v>60</v>
      </c>
      <c r="J93" s="8" t="s">
        <v>61</v>
      </c>
      <c r="K93" s="8" t="s">
        <v>359</v>
      </c>
      <c r="L93" s="8" t="s">
        <v>360</v>
      </c>
    </row>
    <row r="94" spans="1:12">
      <c r="A94" s="8">
        <v>93</v>
      </c>
      <c r="B94" s="8">
        <v>98999</v>
      </c>
      <c r="C94" s="8" t="s">
        <v>281</v>
      </c>
      <c r="D94" s="8" t="s">
        <v>387</v>
      </c>
      <c r="E94" s="8" t="s">
        <v>388</v>
      </c>
      <c r="F94" s="9">
        <v>1</v>
      </c>
      <c r="G94" s="11"/>
      <c r="H94" s="10" t="str">
        <f>F94*G94</f>
        <v>0</v>
      </c>
      <c r="I94" s="8" t="s">
        <v>60</v>
      </c>
      <c r="J94" s="8" t="s">
        <v>61</v>
      </c>
      <c r="K94" s="8" t="s">
        <v>359</v>
      </c>
      <c r="L94" s="8" t="s">
        <v>360</v>
      </c>
    </row>
    <row r="95" spans="1:12">
      <c r="A95" s="8">
        <v>94</v>
      </c>
      <c r="B95" s="8">
        <v>99000</v>
      </c>
      <c r="C95" s="8" t="s">
        <v>281</v>
      </c>
      <c r="D95" s="8" t="s">
        <v>389</v>
      </c>
      <c r="E95" s="8" t="s">
        <v>390</v>
      </c>
      <c r="F95" s="9">
        <v>1</v>
      </c>
      <c r="G95" s="11"/>
      <c r="H95" s="10" t="str">
        <f>F95*G95</f>
        <v>0</v>
      </c>
      <c r="I95" s="8" t="s">
        <v>60</v>
      </c>
      <c r="J95" s="8" t="s">
        <v>61</v>
      </c>
      <c r="K95" s="8" t="s">
        <v>359</v>
      </c>
      <c r="L95" s="8" t="s">
        <v>360</v>
      </c>
    </row>
    <row r="96" spans="1:12">
      <c r="A96" s="8">
        <v>95</v>
      </c>
      <c r="B96" s="8">
        <v>99001</v>
      </c>
      <c r="C96" s="8" t="s">
        <v>281</v>
      </c>
      <c r="D96" s="8" t="s">
        <v>391</v>
      </c>
      <c r="E96" s="8" t="s">
        <v>392</v>
      </c>
      <c r="F96" s="9">
        <v>1</v>
      </c>
      <c r="G96" s="11"/>
      <c r="H96" s="10" t="str">
        <f>F96*G96</f>
        <v>0</v>
      </c>
      <c r="I96" s="8" t="s">
        <v>60</v>
      </c>
      <c r="J96" s="8" t="s">
        <v>61</v>
      </c>
      <c r="K96" s="8" t="s">
        <v>359</v>
      </c>
      <c r="L96" s="8" t="s">
        <v>360</v>
      </c>
    </row>
    <row r="97" spans="1:12">
      <c r="A97" s="8">
        <v>96</v>
      </c>
      <c r="B97" s="8">
        <v>99002</v>
      </c>
      <c r="C97" s="8" t="s">
        <v>281</v>
      </c>
      <c r="D97" s="8" t="s">
        <v>393</v>
      </c>
      <c r="E97" s="8" t="s">
        <v>394</v>
      </c>
      <c r="F97" s="9">
        <v>1</v>
      </c>
      <c r="G97" s="11"/>
      <c r="H97" s="10" t="str">
        <f>F97*G97</f>
        <v>0</v>
      </c>
      <c r="I97" s="8" t="s">
        <v>60</v>
      </c>
      <c r="J97" s="8" t="s">
        <v>61</v>
      </c>
      <c r="K97" s="8" t="s">
        <v>359</v>
      </c>
      <c r="L97" s="8" t="s">
        <v>360</v>
      </c>
    </row>
    <row r="98" spans="1:12">
      <c r="A98" s="8">
        <v>97</v>
      </c>
      <c r="B98" s="8">
        <v>99003</v>
      </c>
      <c r="C98" s="8" t="s">
        <v>281</v>
      </c>
      <c r="D98" s="8" t="s">
        <v>395</v>
      </c>
      <c r="E98" s="8" t="s">
        <v>396</v>
      </c>
      <c r="F98" s="9">
        <v>1</v>
      </c>
      <c r="G98" s="11"/>
      <c r="H98" s="10" t="str">
        <f>F98*G98</f>
        <v>0</v>
      </c>
      <c r="I98" s="8" t="s">
        <v>60</v>
      </c>
      <c r="J98" s="8" t="s">
        <v>61</v>
      </c>
      <c r="K98" s="8" t="s">
        <v>359</v>
      </c>
      <c r="L98" s="8" t="s">
        <v>360</v>
      </c>
    </row>
    <row r="99" spans="1:12">
      <c r="A99" s="8">
        <v>98</v>
      </c>
      <c r="B99" s="8">
        <v>99004</v>
      </c>
      <c r="C99" s="8" t="s">
        <v>281</v>
      </c>
      <c r="D99" s="8" t="s">
        <v>397</v>
      </c>
      <c r="E99" s="8" t="s">
        <v>398</v>
      </c>
      <c r="F99" s="9">
        <v>1</v>
      </c>
      <c r="G99" s="11"/>
      <c r="H99" s="10" t="str">
        <f>F99*G99</f>
        <v>0</v>
      </c>
      <c r="I99" s="8" t="s">
        <v>60</v>
      </c>
      <c r="J99" s="8" t="s">
        <v>61</v>
      </c>
      <c r="K99" s="8" t="s">
        <v>359</v>
      </c>
      <c r="L99" s="8" t="s">
        <v>360</v>
      </c>
    </row>
    <row r="100" spans="1:12">
      <c r="A100" s="8">
        <v>99</v>
      </c>
      <c r="B100" s="8">
        <v>99005</v>
      </c>
      <c r="C100" s="8" t="s">
        <v>281</v>
      </c>
      <c r="D100" s="8" t="s">
        <v>399</v>
      </c>
      <c r="E100" s="8" t="s">
        <v>400</v>
      </c>
      <c r="F100" s="9">
        <v>1</v>
      </c>
      <c r="G100" s="11"/>
      <c r="H100" s="10" t="str">
        <f>F100*G100</f>
        <v>0</v>
      </c>
      <c r="I100" s="8" t="s">
        <v>60</v>
      </c>
      <c r="J100" s="8" t="s">
        <v>61</v>
      </c>
      <c r="K100" s="8" t="s">
        <v>359</v>
      </c>
      <c r="L100" s="8" t="s">
        <v>360</v>
      </c>
    </row>
    <row r="101" spans="1:12">
      <c r="A101" s="8">
        <v>100</v>
      </c>
      <c r="B101" s="8">
        <v>99112</v>
      </c>
      <c r="C101" s="8" t="s">
        <v>208</v>
      </c>
      <c r="D101" s="8" t="s">
        <v>401</v>
      </c>
      <c r="E101" s="8" t="s">
        <v>402</v>
      </c>
      <c r="F101" s="9">
        <v>5</v>
      </c>
      <c r="G101" s="11"/>
      <c r="H101" s="10" t="str">
        <f>F101*G101</f>
        <v>0</v>
      </c>
      <c r="I101" s="8" t="s">
        <v>179</v>
      </c>
      <c r="J101" s="8" t="s">
        <v>180</v>
      </c>
      <c r="K101" s="8" t="s">
        <v>403</v>
      </c>
      <c r="L101" s="8" t="s">
        <v>404</v>
      </c>
    </row>
    <row r="102" spans="1:12">
      <c r="A102" s="8">
        <v>101</v>
      </c>
      <c r="B102" s="8">
        <v>99113</v>
      </c>
      <c r="C102" s="8" t="s">
        <v>208</v>
      </c>
      <c r="D102" s="8" t="s">
        <v>371</v>
      </c>
      <c r="E102" s="8" t="s">
        <v>405</v>
      </c>
      <c r="F102" s="9">
        <v>10</v>
      </c>
      <c r="G102" s="11"/>
      <c r="H102" s="10" t="str">
        <f>F102*G102</f>
        <v>0</v>
      </c>
      <c r="I102" s="8" t="s">
        <v>179</v>
      </c>
      <c r="J102" s="8" t="s">
        <v>180</v>
      </c>
      <c r="K102" s="8" t="s">
        <v>403</v>
      </c>
      <c r="L102" s="8" t="s">
        <v>404</v>
      </c>
    </row>
    <row r="103" spans="1:12">
      <c r="A103" s="8">
        <v>102</v>
      </c>
      <c r="B103" s="8">
        <v>99795</v>
      </c>
      <c r="C103" s="8" t="s">
        <v>356</v>
      </c>
      <c r="D103" s="8" t="s">
        <v>406</v>
      </c>
      <c r="E103" s="8" t="s">
        <v>407</v>
      </c>
      <c r="F103" s="9">
        <v>20</v>
      </c>
      <c r="G103" s="11"/>
      <c r="H103" s="10" t="str">
        <f>F103*G103</f>
        <v>0</v>
      </c>
      <c r="I103" s="8" t="s">
        <v>408</v>
      </c>
      <c r="J103" s="8" t="s">
        <v>409</v>
      </c>
      <c r="K103" s="8" t="s">
        <v>410</v>
      </c>
      <c r="L103" s="8" t="s">
        <v>411</v>
      </c>
    </row>
    <row r="104" spans="1:12">
      <c r="A104" s="8">
        <v>103</v>
      </c>
      <c r="B104" s="8">
        <v>99842</v>
      </c>
      <c r="C104" s="8" t="s">
        <v>281</v>
      </c>
      <c r="D104" s="8" t="s">
        <v>412</v>
      </c>
      <c r="E104" s="8" t="s">
        <v>413</v>
      </c>
      <c r="F104" s="9">
        <v>2</v>
      </c>
      <c r="G104" s="11"/>
      <c r="H104" s="10" t="str">
        <f>F104*G104</f>
        <v>0</v>
      </c>
      <c r="I104" s="8" t="s">
        <v>165</v>
      </c>
      <c r="J104" s="8" t="s">
        <v>166</v>
      </c>
      <c r="K104" s="8" t="s">
        <v>414</v>
      </c>
      <c r="L104" s="8" t="s">
        <v>415</v>
      </c>
    </row>
    <row r="105" spans="1:12">
      <c r="A105" s="12">
        <v>104</v>
      </c>
      <c r="B105" s="12">
        <v>-100049</v>
      </c>
      <c r="C105" s="12" t="s">
        <v>356</v>
      </c>
      <c r="D105" s="12" t="s">
        <v>416</v>
      </c>
      <c r="E105" s="12" t="s">
        <v>417</v>
      </c>
      <c r="F105" s="13">
        <v>200</v>
      </c>
      <c r="G105" s="14"/>
      <c r="H105" s="15" t="str">
        <f>F105*G105</f>
        <v>0</v>
      </c>
      <c r="I105" s="12" t="s">
        <v>179</v>
      </c>
      <c r="J105" s="12" t="s">
        <v>180</v>
      </c>
      <c r="K105" s="12" t="s">
        <v>403</v>
      </c>
      <c r="L105" s="12" t="s">
        <v>404</v>
      </c>
    </row>
    <row r="106" spans="1:12">
      <c r="A106" s="12">
        <v>105</v>
      </c>
      <c r="B106" s="12">
        <v>-100050</v>
      </c>
      <c r="C106" s="12" t="s">
        <v>356</v>
      </c>
      <c r="D106" s="12" t="s">
        <v>418</v>
      </c>
      <c r="E106" s="12" t="s">
        <v>419</v>
      </c>
      <c r="F106" s="13">
        <v>200</v>
      </c>
      <c r="G106" s="14"/>
      <c r="H106" s="15" t="str">
        <f>F106*G106</f>
        <v>0</v>
      </c>
      <c r="I106" s="12" t="s">
        <v>179</v>
      </c>
      <c r="J106" s="12" t="s">
        <v>180</v>
      </c>
      <c r="K106" s="12" t="s">
        <v>403</v>
      </c>
      <c r="L106" s="12" t="s">
        <v>404</v>
      </c>
    </row>
    <row r="107" spans="1:12">
      <c r="A107" s="8">
        <v>106</v>
      </c>
      <c r="B107" s="8">
        <v>100072</v>
      </c>
      <c r="C107" s="8" t="s">
        <v>420</v>
      </c>
      <c r="D107" s="8" t="s">
        <v>421</v>
      </c>
      <c r="E107" s="8" t="s">
        <v>422</v>
      </c>
      <c r="F107" s="9">
        <v>1</v>
      </c>
      <c r="G107" s="11"/>
      <c r="H107" s="10" t="str">
        <f>F107*G107</f>
        <v>0</v>
      </c>
      <c r="I107" s="8" t="s">
        <v>67</v>
      </c>
      <c r="J107" s="8" t="s">
        <v>68</v>
      </c>
      <c r="K107" s="8" t="s">
        <v>69</v>
      </c>
      <c r="L107" s="8" t="s">
        <v>70</v>
      </c>
    </row>
    <row r="108" spans="1:12">
      <c r="A108" s="8">
        <v>107</v>
      </c>
      <c r="B108" s="8">
        <v>100444</v>
      </c>
      <c r="C108" s="8" t="s">
        <v>423</v>
      </c>
      <c r="D108" s="8" t="s">
        <v>424</v>
      </c>
      <c r="E108" s="8" t="s">
        <v>425</v>
      </c>
      <c r="F108" s="9">
        <v>1</v>
      </c>
      <c r="G108" s="11"/>
      <c r="H108" s="10" t="str">
        <f>F108*G108</f>
        <v>0</v>
      </c>
      <c r="I108" s="8" t="s">
        <v>426</v>
      </c>
      <c r="J108" s="8" t="s">
        <v>427</v>
      </c>
      <c r="K108" s="8" t="s">
        <v>428</v>
      </c>
      <c r="L108" s="8" t="s">
        <v>429</v>
      </c>
    </row>
    <row r="109" spans="1:12">
      <c r="A109" s="8">
        <v>108</v>
      </c>
      <c r="B109" s="8">
        <v>100445</v>
      </c>
      <c r="C109" s="8" t="s">
        <v>423</v>
      </c>
      <c r="D109" s="8" t="s">
        <v>430</v>
      </c>
      <c r="E109" s="8" t="s">
        <v>431</v>
      </c>
      <c r="F109" s="9">
        <v>1</v>
      </c>
      <c r="G109" s="11"/>
      <c r="H109" s="10" t="str">
        <f>F109*G109</f>
        <v>0</v>
      </c>
      <c r="I109" s="8" t="s">
        <v>426</v>
      </c>
      <c r="J109" s="8" t="s">
        <v>427</v>
      </c>
      <c r="K109" s="8" t="s">
        <v>428</v>
      </c>
      <c r="L109" s="8" t="s">
        <v>429</v>
      </c>
    </row>
    <row r="110" spans="1:12">
      <c r="A110" s="8">
        <v>109</v>
      </c>
      <c r="B110" s="8">
        <v>100679</v>
      </c>
      <c r="C110" s="8" t="s">
        <v>208</v>
      </c>
      <c r="D110" s="8" t="s">
        <v>432</v>
      </c>
      <c r="E110" s="8" t="s">
        <v>433</v>
      </c>
      <c r="F110" s="9">
        <v>1</v>
      </c>
      <c r="G110" s="11"/>
      <c r="H110" s="10" t="str">
        <f>F110*G110</f>
        <v>0</v>
      </c>
      <c r="I110" s="8" t="s">
        <v>434</v>
      </c>
      <c r="J110" s="8" t="s">
        <v>435</v>
      </c>
      <c r="K110" s="8" t="s">
        <v>436</v>
      </c>
      <c r="L110" s="8" t="s">
        <v>437</v>
      </c>
    </row>
    <row r="111" spans="1:12">
      <c r="A111" s="8">
        <v>110</v>
      </c>
      <c r="B111" s="8">
        <v>102456</v>
      </c>
      <c r="C111" s="8" t="s">
        <v>438</v>
      </c>
      <c r="D111" s="8" t="s">
        <v>439</v>
      </c>
      <c r="E111" s="8" t="s">
        <v>440</v>
      </c>
      <c r="F111" s="9">
        <v>1</v>
      </c>
      <c r="G111" s="11"/>
      <c r="H111" s="10" t="str">
        <f>F111*G111</f>
        <v>0</v>
      </c>
      <c r="I111" s="8" t="s">
        <v>441</v>
      </c>
      <c r="J111" s="8" t="s">
        <v>442</v>
      </c>
      <c r="K111" s="8" t="s">
        <v>443</v>
      </c>
      <c r="L111" s="8" t="s">
        <v>444</v>
      </c>
    </row>
    <row r="112" spans="1:12">
      <c r="A112" s="8">
        <v>111</v>
      </c>
      <c r="B112" s="8">
        <v>102457</v>
      </c>
      <c r="C112" s="8" t="s">
        <v>438</v>
      </c>
      <c r="D112" s="8" t="s">
        <v>445</v>
      </c>
      <c r="E112" s="8" t="s">
        <v>446</v>
      </c>
      <c r="F112" s="9">
        <v>1</v>
      </c>
      <c r="G112" s="11"/>
      <c r="H112" s="10" t="str">
        <f>F112*G112</f>
        <v>0</v>
      </c>
      <c r="I112" s="8" t="s">
        <v>441</v>
      </c>
      <c r="J112" s="8" t="s">
        <v>442</v>
      </c>
      <c r="K112" s="8" t="s">
        <v>443</v>
      </c>
      <c r="L112" s="8" t="s">
        <v>444</v>
      </c>
    </row>
    <row r="113" spans="1:12">
      <c r="A113" s="8">
        <v>112</v>
      </c>
      <c r="B113" s="8">
        <v>102458</v>
      </c>
      <c r="C113" s="8" t="s">
        <v>438</v>
      </c>
      <c r="D113" s="8" t="s">
        <v>447</v>
      </c>
      <c r="E113" s="8" t="s">
        <v>448</v>
      </c>
      <c r="F113" s="9">
        <v>4</v>
      </c>
      <c r="G113" s="11"/>
      <c r="H113" s="10" t="str">
        <f>F113*G113</f>
        <v>0</v>
      </c>
      <c r="I113" s="8" t="s">
        <v>441</v>
      </c>
      <c r="J113" s="8" t="s">
        <v>442</v>
      </c>
      <c r="K113" s="8" t="s">
        <v>443</v>
      </c>
      <c r="L113" s="8" t="s">
        <v>444</v>
      </c>
    </row>
    <row r="114" spans="1:12">
      <c r="A114" s="8">
        <v>113</v>
      </c>
      <c r="B114" s="8">
        <v>102552</v>
      </c>
      <c r="C114" s="8" t="s">
        <v>449</v>
      </c>
      <c r="D114" s="8" t="s">
        <v>450</v>
      </c>
      <c r="E114" s="8" t="s">
        <v>451</v>
      </c>
      <c r="F114" s="9">
        <v>1</v>
      </c>
      <c r="G114" s="11"/>
      <c r="H114" s="10" t="str">
        <f>F114*G114</f>
        <v>0</v>
      </c>
      <c r="I114" s="8" t="s">
        <v>60</v>
      </c>
      <c r="J114" s="8" t="s">
        <v>61</v>
      </c>
      <c r="K114" s="8" t="s">
        <v>452</v>
      </c>
      <c r="L114" s="8" t="s">
        <v>453</v>
      </c>
    </row>
    <row r="115" spans="1:12">
      <c r="A115" s="8">
        <v>114</v>
      </c>
      <c r="B115" s="8">
        <v>102854</v>
      </c>
      <c r="C115" s="8" t="s">
        <v>454</v>
      </c>
      <c r="D115" s="8" t="s">
        <v>455</v>
      </c>
      <c r="E115" s="8" t="s">
        <v>456</v>
      </c>
      <c r="F115" s="9">
        <v>15</v>
      </c>
      <c r="G115" s="11"/>
      <c r="H115" s="10" t="str">
        <f>F115*G115</f>
        <v>0</v>
      </c>
      <c r="I115" s="8" t="s">
        <v>15</v>
      </c>
      <c r="J115" s="8" t="s">
        <v>16</v>
      </c>
      <c r="K115" s="8" t="s">
        <v>457</v>
      </c>
      <c r="L115" s="8" t="s">
        <v>458</v>
      </c>
    </row>
    <row r="116" spans="1:12">
      <c r="A116" s="8">
        <v>115</v>
      </c>
      <c r="B116" s="8">
        <v>102855</v>
      </c>
      <c r="C116" s="8" t="s">
        <v>454</v>
      </c>
      <c r="D116" s="8" t="s">
        <v>459</v>
      </c>
      <c r="E116" s="8" t="s">
        <v>460</v>
      </c>
      <c r="F116" s="9">
        <v>15</v>
      </c>
      <c r="G116" s="11"/>
      <c r="H116" s="10" t="str">
        <f>F116*G116</f>
        <v>0</v>
      </c>
      <c r="I116" s="8" t="s">
        <v>15</v>
      </c>
      <c r="J116" s="8" t="s">
        <v>16</v>
      </c>
      <c r="K116" s="8" t="s">
        <v>457</v>
      </c>
      <c r="L116" s="8" t="s">
        <v>458</v>
      </c>
    </row>
    <row r="117" spans="1:12">
      <c r="A117" s="8">
        <v>116</v>
      </c>
      <c r="B117" s="8">
        <v>102856</v>
      </c>
      <c r="C117" s="8" t="s">
        <v>454</v>
      </c>
      <c r="D117" s="8" t="s">
        <v>461</v>
      </c>
      <c r="E117" s="8" t="s">
        <v>462</v>
      </c>
      <c r="F117" s="9">
        <v>5</v>
      </c>
      <c r="G117" s="11"/>
      <c r="H117" s="10" t="str">
        <f>F117*G117</f>
        <v>0</v>
      </c>
      <c r="I117" s="8" t="s">
        <v>15</v>
      </c>
      <c r="J117" s="8" t="s">
        <v>16</v>
      </c>
      <c r="K117" s="8" t="s">
        <v>457</v>
      </c>
      <c r="L117" s="8" t="s">
        <v>458</v>
      </c>
    </row>
    <row r="118" spans="1:12">
      <c r="A118" s="8">
        <v>117</v>
      </c>
      <c r="B118" s="8">
        <v>102857</v>
      </c>
      <c r="C118" s="8" t="s">
        <v>454</v>
      </c>
      <c r="D118" s="8" t="s">
        <v>463</v>
      </c>
      <c r="E118" s="8" t="s">
        <v>464</v>
      </c>
      <c r="F118" s="9">
        <v>10</v>
      </c>
      <c r="G118" s="11"/>
      <c r="H118" s="10" t="str">
        <f>F118*G118</f>
        <v>0</v>
      </c>
      <c r="I118" s="8" t="s">
        <v>15</v>
      </c>
      <c r="J118" s="8" t="s">
        <v>16</v>
      </c>
      <c r="K118" s="8" t="s">
        <v>457</v>
      </c>
      <c r="L118" s="8" t="s">
        <v>458</v>
      </c>
    </row>
    <row r="119" spans="1:12">
      <c r="A119" s="8">
        <v>118</v>
      </c>
      <c r="B119" s="8">
        <v>102858</v>
      </c>
      <c r="C119" s="8" t="s">
        <v>454</v>
      </c>
      <c r="D119" s="8" t="s">
        <v>465</v>
      </c>
      <c r="E119" s="8" t="s">
        <v>466</v>
      </c>
      <c r="F119" s="9">
        <v>15</v>
      </c>
      <c r="G119" s="11"/>
      <c r="H119" s="10" t="str">
        <f>F119*G119</f>
        <v>0</v>
      </c>
      <c r="I119" s="8" t="s">
        <v>15</v>
      </c>
      <c r="J119" s="8" t="s">
        <v>16</v>
      </c>
      <c r="K119" s="8" t="s">
        <v>457</v>
      </c>
      <c r="L119" s="8" t="s">
        <v>458</v>
      </c>
    </row>
    <row r="120" spans="1:12">
      <c r="A120" s="8">
        <v>119</v>
      </c>
      <c r="B120" s="8">
        <v>104287</v>
      </c>
      <c r="C120" s="8" t="s">
        <v>368</v>
      </c>
      <c r="D120" s="8" t="s">
        <v>467</v>
      </c>
      <c r="E120" s="8" t="s">
        <v>468</v>
      </c>
      <c r="F120" s="9">
        <v>1</v>
      </c>
      <c r="G120" s="11"/>
      <c r="H120" s="10" t="str">
        <f>F120*G120</f>
        <v>0</v>
      </c>
      <c r="I120" s="8" t="s">
        <v>122</v>
      </c>
      <c r="J120" s="8" t="s">
        <v>123</v>
      </c>
      <c r="K120" s="8" t="s">
        <v>469</v>
      </c>
      <c r="L120" s="8" t="s">
        <v>470</v>
      </c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Lot569-Laboratorijska oprema I sitan potrosni materijal I</dc:title>
  <dc:description>Lot569-Laboratorijska oprema I sitan potrosni materijal I</dc:description>
  <dc:subject>Lot569-Laboratorijska oprema I sitan potrosni materijal I</dc:subject>
  <cp:keywords>Lot569-Laboratorijska oprema I sitan potrosni materijal I</cp:keywords>
  <cp:category>Lotovi</cp:category>
</cp:coreProperties>
</file>