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<sst xmlns="http://schemas.openxmlformats.org/spreadsheetml/2006/main" uniqueCount="191">
  <si>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</si>
  <si>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</si>
  <si>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</si>
  <si>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</si>
  <si>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</si>
  <si>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</si>
  <si>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</si>
  <si>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</si>
  <si>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</si>
  <si>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</si>
  <si>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</si>
  <si>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</si>
  <si>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Serva</t>
  </si>
  <si>
    <t>#39796.01</t>
  </si>
  <si>
    <t xml:space="preserve">Tween 20 </t>
  </si>
  <si>
    <t>Институт за биолошка истраживања `Синиша Станковић` у Београду</t>
  </si>
  <si>
    <t>29. новембар 142 11060 Београд</t>
  </si>
  <si>
    <t>Гордана Матић</t>
  </si>
  <si>
    <t>gormatic@ibiss.bg.ac.rs</t>
  </si>
  <si>
    <t>#10687.01</t>
  </si>
  <si>
    <t xml:space="preserve">Acrylamide-Bis, solution (29:1), 30% (w/v) </t>
  </si>
  <si>
    <t>#39760.01</t>
  </si>
  <si>
    <t xml:space="preserve">Ethylenediamine tetraacetic acid·Na2-salt molecular biology grade </t>
  </si>
  <si>
    <t>Пољопривредни факултет у Београду</t>
  </si>
  <si>
    <t>Немањина 6 11080 Земун</t>
  </si>
  <si>
    <t>Милена Савић</t>
  </si>
  <si>
    <t>milenas@agrif.bg.ac.rs</t>
  </si>
  <si>
    <t>#11381.03</t>
  </si>
  <si>
    <t xml:space="preserve">Agarose SERVA Premium Molecular biology grade (250 g) for fragments &gt; 500 bp </t>
  </si>
  <si>
    <t>ИМС - Институт за испитивање материјала Србије а.д. У Београду</t>
  </si>
  <si>
    <t>Булевар Војводе Мишића 43 11000 Београд</t>
  </si>
  <si>
    <t>Стеван Аврамов</t>
  </si>
  <si>
    <t>stevan@ibiss.bg.ac.rs</t>
  </si>
  <si>
    <t>#21251.01</t>
  </si>
  <si>
    <t xml:space="preserve">Ethidium bromide aqueous solution 1% w/v Concentration 10 mg/ml Size 25 mL </t>
  </si>
  <si>
    <t>#42553.01</t>
  </si>
  <si>
    <t xml:space="preserve">TAE buffer (10x) 10x concentrated aqueous solution Size 1.0 L Linear dsDNA run faster in TAE than in TBE </t>
  </si>
  <si>
    <t>#42557.01</t>
  </si>
  <si>
    <t xml:space="preserve">TBE buffer (10x) 10x concentrated aqueous solution Size 2 x 500 mL </t>
  </si>
  <si>
    <t>#239095</t>
  </si>
  <si>
    <t xml:space="preserve">GelPilot 1 kb Plus Ladder (100) Ready-to-use DNA marker; 600 μl (100 lanes), 12 fragments: 100–10,000 bp </t>
  </si>
  <si>
    <t>Институт за рударство и металургију у Бору</t>
  </si>
  <si>
    <t>Зелени булевар 35 19210 Бор</t>
  </si>
  <si>
    <t>Славољуб Тасић</t>
  </si>
  <si>
    <t>stasic@mocbilja.rs</t>
  </si>
  <si>
    <t>#239901</t>
  </si>
  <si>
    <t xml:space="preserve">GelPilot DNA Loading Dye, 5x 6x500ul DNA loading dye, 5x </t>
  </si>
  <si>
    <t>#37186.02</t>
  </si>
  <si>
    <t xml:space="preserve">Tris, molec. grade </t>
  </si>
  <si>
    <t>Биолошки факултет у Београду</t>
  </si>
  <si>
    <t>Студентски трг број 16 11000 Београд</t>
  </si>
  <si>
    <t>Светлана Радовић</t>
  </si>
  <si>
    <t>svetlanar@bio.bg.ac.rs</t>
  </si>
  <si>
    <t>#23390.02</t>
  </si>
  <si>
    <t xml:space="preserve">Glycine, anal. grade </t>
  </si>
  <si>
    <t xml:space="preserve">#39759.01 </t>
  </si>
  <si>
    <t xml:space="preserve">1G DITHIOTHREITOL MOLECULAR BIOLOGY GRADE  </t>
  </si>
  <si>
    <t>Институт за медицинска истраживања у Београду</t>
  </si>
  <si>
    <t>Др Суботица 4, ПО БОX 721 11000 Београд</t>
  </si>
  <si>
    <t>Владан Чокић</t>
  </si>
  <si>
    <t>vl@imi.bg.ac.rs</t>
  </si>
  <si>
    <t>#28305.01</t>
  </si>
  <si>
    <t xml:space="preserve">100 G MAGNESIUM CHLORIDE. 6H2O CRYST. RESEARCH GRADE </t>
  </si>
  <si>
    <t>#39768.01</t>
  </si>
  <si>
    <t xml:space="preserve">500 G POTASSIUM CHLORIDE MOLECULAR BIOLOGY GRADE </t>
  </si>
  <si>
    <t>#20385 01</t>
  </si>
  <si>
    <t xml:space="preserve">Dimethyl sulfoxide research grade </t>
  </si>
  <si>
    <t>Институт за нуклеарне науке `Винча`</t>
  </si>
  <si>
    <t>Мике Петровића Аласа 12 11001 Београд</t>
  </si>
  <si>
    <t>Гордана Јоксић</t>
  </si>
  <si>
    <t>gjoksic@vinca.rs</t>
  </si>
  <si>
    <t>#34390 02</t>
  </si>
  <si>
    <t xml:space="preserve">Ribonuclea se A from bovine pancreas, 100 mg  </t>
  </si>
  <si>
    <t>#11930.03</t>
  </si>
  <si>
    <t xml:space="preserve">Albumin bovine Fraction V, pH 7.0 </t>
  </si>
  <si>
    <t>Никола Танић</t>
  </si>
  <si>
    <t>nikolata@ibiss.bg.ac.rs</t>
  </si>
  <si>
    <t>#11290.02</t>
  </si>
  <si>
    <t xml:space="preserve">EGTA, analytical grade </t>
  </si>
  <si>
    <t>#11404.05</t>
  </si>
  <si>
    <t xml:space="preserve">Agarose, research grade, 1kg </t>
  </si>
  <si>
    <t>Институт за молекуларну генетику и генетичко инжењерство у Београду</t>
  </si>
  <si>
    <t>Војводе Степе 444 11000 Београд</t>
  </si>
  <si>
    <t>Наташа Ковачевић Грујичић</t>
  </si>
  <si>
    <t>grooy@eunet.rs</t>
  </si>
  <si>
    <t>#42557 .01</t>
  </si>
  <si>
    <t xml:space="preserve">SERVA TBE BUFFER 10 FOLD CONCENTRATE (2X500  ml) </t>
  </si>
  <si>
    <t>Снежана Томановић</t>
  </si>
  <si>
    <t>snezanat@imi.bg.ac.rs</t>
  </si>
  <si>
    <t>#0030 000.870</t>
  </si>
  <si>
    <t xml:space="preserve">pipette tip 2–2 00 μl, 53 mm, 2 bags of 500 tips = 1,000 tips </t>
  </si>
  <si>
    <t>Горан Корићанац</t>
  </si>
  <si>
    <t>gogi@vinca.rs</t>
  </si>
  <si>
    <t>#0030 000.919</t>
  </si>
  <si>
    <t xml:space="preserve">pipette tip 50–1,000 μl, 71 mm, 2 bags of 500 tips = 1,000 tips </t>
  </si>
  <si>
    <t>#3120 000.062</t>
  </si>
  <si>
    <t xml:space="preserve">Control button blue for epT.I.P.S® pipette tips 1000 μL, Eppendorf Research® plus (adjustable) </t>
  </si>
  <si>
    <t xml:space="preserve">Tween® 20, molecular biology grade, 100ml, Polysorbate 20, Polyoxyethylene sorbitan monolaureate, n ca. 20 </t>
  </si>
  <si>
    <t>#13375.05</t>
  </si>
  <si>
    <t xml:space="preserve">Ammonium persulfate analytical grade, 250g, for use in electrophoresis. </t>
  </si>
  <si>
    <t xml:space="preserve">Tween® 20 molecular biology grade </t>
  </si>
  <si>
    <t>#36910.03</t>
  </si>
  <si>
    <t xml:space="preserve">Trichloroacetic acid 500 g 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</si>
  <si>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</si>
  <si>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</si>
  <si>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</si>
  <si>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</si>
  <si>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#23390.03</t>
  </si>
  <si>
    <t xml:space="preserve">Glycine, analytical grade, 5 kg </t>
  </si>
  <si>
    <t>Бранка Туцић</t>
  </si>
  <si>
    <t>btucic@ibiss.bg.ac.rs</t>
  </si>
  <si>
    <t xml:space="preserve">Tween® 20 molecular biology grade, 100ml </t>
  </si>
  <si>
    <t>#20385.02</t>
  </si>
  <si>
    <t xml:space="preserve">Dimetyl sulfoxide </t>
  </si>
  <si>
    <t>Весна Оташевић</t>
  </si>
  <si>
    <t>vesna@ibiss.bg.ac.rs</t>
  </si>
  <si>
    <t>#23390</t>
  </si>
  <si>
    <t xml:space="preserve">Glycine analytical grade, 1kg </t>
  </si>
  <si>
    <t>Аница Хорват</t>
  </si>
  <si>
    <t>ahorvat@vinca.rs</t>
  </si>
  <si>
    <t>#10687.03</t>
  </si>
  <si>
    <t xml:space="preserve">Acrylamide/Bis Solution, 29:1 (30 % w/v), 3.3 % C, 1l </t>
  </si>
  <si>
    <t>#18835.01</t>
  </si>
  <si>
    <t xml:space="preserve">Diethyl pyrocarbonate, research grade, 10 ml </t>
  </si>
  <si>
    <t xml:space="preserve">#30183.01 </t>
  </si>
  <si>
    <t xml:space="preserve">Sodium Chloride, cryst. research grade1kg </t>
  </si>
  <si>
    <t>#1140407</t>
  </si>
  <si>
    <t xml:space="preserve">Agarose 500g </t>
  </si>
  <si>
    <t>Медицински факултет у Београду</t>
  </si>
  <si>
    <t>Др Суботића 8 11000 Београд</t>
  </si>
  <si>
    <t>Драгана Јанић</t>
  </si>
  <si>
    <t>dragana.janic@udk.bg.ac.rs</t>
  </si>
  <si>
    <t>#37290-50G</t>
  </si>
  <si>
    <t xml:space="preserve">TRYPSIN BOVINE PANCREAS, 50G </t>
  </si>
  <si>
    <t>Природноматематички факултет у Новом Саду</t>
  </si>
  <si>
    <t>Трг Доситеја Обрадовића 3 21000 Нови Сад</t>
  </si>
  <si>
    <t>Неда Мимица-Дукић</t>
  </si>
  <si>
    <t>neda.mimica-dukic@dh.uns.ac.rs</t>
  </si>
  <si>
    <t xml:space="preserve">#30550 </t>
  </si>
  <si>
    <t xml:space="preserve">Nitro blue tetrazolium chloride 250 mg 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</si>
  <si>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</si>
  <si>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</si>
  <si>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</si>
  <si>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</si>
  <si>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#37180.05</t>
  </si>
  <si>
    <t xml:space="preserve">Tris (hydroxymethyl)aminomethane, analytical grade, min 99.9%, pack: 1kg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</si>
  <si>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</si>
  <si>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</si>
  <si>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</si>
  <si>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</si>
  <si>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 xml:space="preserve">Albumin bovine Fraction V, pH 7.0, standard grade, lyophilised, 100g </t>
  </si>
  <si>
    <t>#37240.01</t>
  </si>
  <si>
    <t xml:space="preserve">Triton® X-100, 500 mL </t>
  </si>
  <si>
    <t>#10675.02</t>
  </si>
  <si>
    <t xml:space="preserve">Acrylamide 2x research grade, min 98%, pack: 1kg </t>
  </si>
  <si>
    <t>#39553.02</t>
  </si>
  <si>
    <t xml:space="preserve">Chlorophorm </t>
  </si>
  <si>
    <t>Институт за ратарство и повртарство у Новом Саду</t>
  </si>
  <si>
    <t>Максима Горког 30 21000 Нови Сад</t>
  </si>
  <si>
    <t>Ђура Карагић</t>
  </si>
  <si>
    <t>djura.karagic@ifvcns.ns.ac.rs</t>
  </si>
  <si>
    <t>#30550</t>
  </si>
  <si>
    <t xml:space="preserve">Nitro blue tetrasolium </t>
  </si>
  <si>
    <t>Марија  Гавровић-Јанкуловић</t>
  </si>
  <si>
    <t>rjankov@chem.bg.ac.rs</t>
  </si>
  <si>
    <t>#15247</t>
  </si>
  <si>
    <t xml:space="preserve">BCIP </t>
  </si>
  <si>
    <t>#2339004</t>
  </si>
  <si>
    <t xml:space="preserve">Glycine analytical grade </t>
  </si>
  <si>
    <t>#3719002</t>
  </si>
  <si>
    <t xml:space="preserve">Tris </t>
  </si>
  <si>
    <t>#55264601</t>
  </si>
  <si>
    <t xml:space="preserve">T-Spacers, 8 cm x 0.75 mm, set, kompatibilan sa Mighty Small II, 10 x 8 cm, complete (8x7cm gels) </t>
  </si>
  <si>
    <t>Маријана Петковић</t>
  </si>
  <si>
    <t>marijanapetkovic@vinca.rs</t>
  </si>
  <si>
    <t>#55265601</t>
  </si>
  <si>
    <t xml:space="preserve">Comb, standard, 15 well, 0.75 mm thick, kompatibilan sa Mighty Small II, 10 x 8 cm, complete (8x7cm gels) </t>
  </si>
  <si>
    <t>#T7024-50ML</t>
  </si>
  <si>
    <t xml:space="preserve">N,N,N′,N′-Tetramethylethylenediamine </t>
  </si>
  <si>
    <t>Павле Павловић</t>
  </si>
  <si>
    <t>ppavle@ibiss.bg.ac.rs</t>
  </si>
  <si>
    <t>#A3678-100G</t>
  </si>
  <si>
    <t xml:space="preserve">Ammonium persulfate </t>
  </si>
  <si>
    <t>#25328-5G-F</t>
  </si>
  <si>
    <t xml:space="preserve">4-Chloro-1-naphthol </t>
  </si>
  <si>
    <t>#N6876-1G</t>
  </si>
  <si>
    <t xml:space="preserve">Nitrotetrazolium Blue chloride </t>
  </si>
  <si>
    <t>#F9252-1L</t>
  </si>
  <si>
    <t xml:space="preserve">Folin &amp; Ciocalteu’s phenol reagent </t>
  </si>
  <si>
    <t>#M3148-250ML</t>
  </si>
  <si>
    <t xml:space="preserve">2-Mercaptoethanol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</si>
</sst>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91969</v>
      </c>
      <c r="C2" s="8" t="s">
        <v>12</v>
      </c>
      <c r="D2" s="8" t="s">
        <v>13</v>
      </c>
      <c r="E2" s="8" t="s">
        <v>14</v>
      </c>
      <c r="F2" s="9">
        <v>5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91970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93125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>
      <c r="A5" s="8">
        <v>4</v>
      </c>
      <c r="B5" s="8">
        <v>93907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>
      <c r="A6" s="8">
        <v>5</v>
      </c>
      <c r="B6" s="8">
        <v>93908</v>
      </c>
      <c r="C6" s="8" t="s">
        <v>12</v>
      </c>
      <c r="D6" s="8" t="s">
        <v>33</v>
      </c>
      <c r="E6" s="8" t="s">
        <v>34</v>
      </c>
      <c r="F6" s="9">
        <v>1</v>
      </c>
      <c r="G6" s="11"/>
      <c r="H6" s="10" t="str">
        <f>F6*G6</f>
        <v>0</v>
      </c>
      <c r="I6" s="8" t="s">
        <v>29</v>
      </c>
      <c r="J6" s="8" t="s">
        <v>30</v>
      </c>
      <c r="K6" s="8" t="s">
        <v>31</v>
      </c>
      <c r="L6" s="8" t="s">
        <v>32</v>
      </c>
    </row>
    <row r="7" spans="1:12">
      <c r="A7" s="8">
        <v>6</v>
      </c>
      <c r="B7" s="8">
        <v>93909</v>
      </c>
      <c r="C7" s="8" t="s">
        <v>12</v>
      </c>
      <c r="D7" s="8" t="s">
        <v>35</v>
      </c>
      <c r="E7" s="8" t="s">
        <v>36</v>
      </c>
      <c r="F7" s="9">
        <v>1</v>
      </c>
      <c r="G7" s="11"/>
      <c r="H7" s="10" t="str">
        <f>F7*G7</f>
        <v>0</v>
      </c>
      <c r="I7" s="8" t="s">
        <v>29</v>
      </c>
      <c r="J7" s="8" t="s">
        <v>30</v>
      </c>
      <c r="K7" s="8" t="s">
        <v>31</v>
      </c>
      <c r="L7" s="8" t="s">
        <v>32</v>
      </c>
    </row>
    <row r="8" spans="1:12">
      <c r="A8" s="8">
        <v>7</v>
      </c>
      <c r="B8" s="8">
        <v>93910</v>
      </c>
      <c r="C8" s="8" t="s">
        <v>12</v>
      </c>
      <c r="D8" s="8" t="s">
        <v>37</v>
      </c>
      <c r="E8" s="8" t="s">
        <v>38</v>
      </c>
      <c r="F8" s="9">
        <v>1</v>
      </c>
      <c r="G8" s="11"/>
      <c r="H8" s="10" t="str">
        <f>F8*G8</f>
        <v>0</v>
      </c>
      <c r="I8" s="8" t="s">
        <v>29</v>
      </c>
      <c r="J8" s="8" t="s">
        <v>30</v>
      </c>
      <c r="K8" s="8" t="s">
        <v>31</v>
      </c>
      <c r="L8" s="8" t="s">
        <v>32</v>
      </c>
    </row>
    <row r="9" spans="1:12">
      <c r="A9" s="8">
        <v>8</v>
      </c>
      <c r="B9" s="8">
        <v>93914</v>
      </c>
      <c r="C9" s="8" t="s">
        <v>12</v>
      </c>
      <c r="D9" s="8" t="s">
        <v>39</v>
      </c>
      <c r="E9" s="8" t="s">
        <v>40</v>
      </c>
      <c r="F9" s="9">
        <v>1</v>
      </c>
      <c r="G9" s="11"/>
      <c r="H9" s="10" t="str">
        <f>F9*G9</f>
        <v>0</v>
      </c>
      <c r="I9" s="8" t="s">
        <v>41</v>
      </c>
      <c r="J9" s="8" t="s">
        <v>42</v>
      </c>
      <c r="K9" s="8" t="s">
        <v>43</v>
      </c>
      <c r="L9" s="8" t="s">
        <v>44</v>
      </c>
    </row>
    <row r="10" spans="1:12">
      <c r="A10" s="8">
        <v>9</v>
      </c>
      <c r="B10" s="8">
        <v>93915</v>
      </c>
      <c r="C10" s="8" t="s">
        <v>12</v>
      </c>
      <c r="D10" s="8" t="s">
        <v>45</v>
      </c>
      <c r="E10" s="8" t="s">
        <v>46</v>
      </c>
      <c r="F10" s="9">
        <v>1</v>
      </c>
      <c r="G10" s="11"/>
      <c r="H10" s="10" t="str">
        <f>F10*G10</f>
        <v>0</v>
      </c>
      <c r="I10" s="8" t="s">
        <v>41</v>
      </c>
      <c r="J10" s="8" t="s">
        <v>42</v>
      </c>
      <c r="K10" s="8" t="s">
        <v>43</v>
      </c>
      <c r="L10" s="8" t="s">
        <v>44</v>
      </c>
    </row>
    <row r="11" spans="1:12">
      <c r="A11" s="8">
        <v>10</v>
      </c>
      <c r="B11" s="8">
        <v>95190</v>
      </c>
      <c r="C11" s="8" t="s">
        <v>12</v>
      </c>
      <c r="D11" s="8" t="s">
        <v>47</v>
      </c>
      <c r="E11" s="8" t="s">
        <v>48</v>
      </c>
      <c r="F11" s="9">
        <v>1</v>
      </c>
      <c r="G11" s="11"/>
      <c r="H11" s="10" t="str">
        <f>F11*G11</f>
        <v>0</v>
      </c>
      <c r="I11" s="8" t="s">
        <v>49</v>
      </c>
      <c r="J11" s="8" t="s">
        <v>50</v>
      </c>
      <c r="K11" s="8" t="s">
        <v>51</v>
      </c>
      <c r="L11" s="8" t="s">
        <v>52</v>
      </c>
    </row>
    <row r="12" spans="1:12">
      <c r="A12" s="8">
        <v>11</v>
      </c>
      <c r="B12" s="8">
        <v>95191</v>
      </c>
      <c r="C12" s="8" t="s">
        <v>12</v>
      </c>
      <c r="D12" s="8" t="s">
        <v>53</v>
      </c>
      <c r="E12" s="8" t="s">
        <v>54</v>
      </c>
      <c r="F12" s="9">
        <v>1</v>
      </c>
      <c r="G12" s="11"/>
      <c r="H12" s="10" t="str">
        <f>F12*G12</f>
        <v>0</v>
      </c>
      <c r="I12" s="8" t="s">
        <v>49</v>
      </c>
      <c r="J12" s="8" t="s">
        <v>50</v>
      </c>
      <c r="K12" s="8" t="s">
        <v>51</v>
      </c>
      <c r="L12" s="8" t="s">
        <v>52</v>
      </c>
    </row>
    <row r="13" spans="1:12">
      <c r="A13" s="8">
        <v>12</v>
      </c>
      <c r="B13" s="8">
        <v>95193</v>
      </c>
      <c r="C13" s="8" t="s">
        <v>12</v>
      </c>
      <c r="D13" s="8" t="s">
        <v>55</v>
      </c>
      <c r="E13" s="8" t="s">
        <v>56</v>
      </c>
      <c r="F13" s="9">
        <v>1</v>
      </c>
      <c r="G13" s="11"/>
      <c r="H13" s="10" t="str">
        <f>F13*G13</f>
        <v>0</v>
      </c>
      <c r="I13" s="8" t="s">
        <v>57</v>
      </c>
      <c r="J13" s="8" t="s">
        <v>58</v>
      </c>
      <c r="K13" s="8" t="s">
        <v>59</v>
      </c>
      <c r="L13" s="8" t="s">
        <v>60</v>
      </c>
    </row>
    <row r="14" spans="1:12">
      <c r="A14" s="8">
        <v>13</v>
      </c>
      <c r="B14" s="8">
        <v>95194</v>
      </c>
      <c r="C14" s="8" t="s">
        <v>12</v>
      </c>
      <c r="D14" s="8" t="s">
        <v>61</v>
      </c>
      <c r="E14" s="8" t="s">
        <v>62</v>
      </c>
      <c r="F14" s="9">
        <v>1</v>
      </c>
      <c r="G14" s="11"/>
      <c r="H14" s="10" t="str">
        <f>F14*G14</f>
        <v>0</v>
      </c>
      <c r="I14" s="8" t="s">
        <v>57</v>
      </c>
      <c r="J14" s="8" t="s">
        <v>58</v>
      </c>
      <c r="K14" s="8" t="s">
        <v>59</v>
      </c>
      <c r="L14" s="8" t="s">
        <v>60</v>
      </c>
    </row>
    <row r="15" spans="1:12">
      <c r="A15" s="8">
        <v>14</v>
      </c>
      <c r="B15" s="8">
        <v>95195</v>
      </c>
      <c r="C15" s="8" t="s">
        <v>12</v>
      </c>
      <c r="D15" s="8" t="s">
        <v>63</v>
      </c>
      <c r="E15" s="8" t="s">
        <v>64</v>
      </c>
      <c r="F15" s="9">
        <v>1</v>
      </c>
      <c r="G15" s="11"/>
      <c r="H15" s="10" t="str">
        <f>F15*G15</f>
        <v>0</v>
      </c>
      <c r="I15" s="8" t="s">
        <v>57</v>
      </c>
      <c r="J15" s="8" t="s">
        <v>58</v>
      </c>
      <c r="K15" s="8" t="s">
        <v>59</v>
      </c>
      <c r="L15" s="8" t="s">
        <v>60</v>
      </c>
    </row>
    <row r="16" spans="1:12">
      <c r="A16" s="8">
        <v>15</v>
      </c>
      <c r="B16" s="8">
        <v>97189</v>
      </c>
      <c r="C16" s="8" t="s">
        <v>12</v>
      </c>
      <c r="D16" s="8" t="s">
        <v>65</v>
      </c>
      <c r="E16" s="8" t="s">
        <v>66</v>
      </c>
      <c r="F16" s="9">
        <v>1</v>
      </c>
      <c r="G16" s="11"/>
      <c r="H16" s="10" t="str">
        <f>F16*G16</f>
        <v>0</v>
      </c>
      <c r="I16" s="8" t="s">
        <v>67</v>
      </c>
      <c r="J16" s="8" t="s">
        <v>68</v>
      </c>
      <c r="K16" s="8" t="s">
        <v>69</v>
      </c>
      <c r="L16" s="8" t="s">
        <v>70</v>
      </c>
    </row>
    <row r="17" spans="1:12">
      <c r="A17" s="8">
        <v>16</v>
      </c>
      <c r="B17" s="8">
        <v>97190</v>
      </c>
      <c r="C17" s="8" t="s">
        <v>12</v>
      </c>
      <c r="D17" s="8" t="s">
        <v>71</v>
      </c>
      <c r="E17" s="8" t="s">
        <v>72</v>
      </c>
      <c r="F17" s="9">
        <v>1</v>
      </c>
      <c r="G17" s="11"/>
      <c r="H17" s="10" t="str">
        <f>F17*G17</f>
        <v>0</v>
      </c>
      <c r="I17" s="8" t="s">
        <v>67</v>
      </c>
      <c r="J17" s="8" t="s">
        <v>68</v>
      </c>
      <c r="K17" s="8" t="s">
        <v>69</v>
      </c>
      <c r="L17" s="8" t="s">
        <v>70</v>
      </c>
    </row>
    <row r="18" spans="1:12">
      <c r="A18" s="8">
        <v>17</v>
      </c>
      <c r="B18" s="8">
        <v>97237</v>
      </c>
      <c r="C18" s="8" t="s">
        <v>12</v>
      </c>
      <c r="D18" s="8" t="s">
        <v>73</v>
      </c>
      <c r="E18" s="8" t="s">
        <v>74</v>
      </c>
      <c r="F18" s="9">
        <v>1</v>
      </c>
      <c r="G18" s="11"/>
      <c r="H18" s="10" t="str">
        <f>F18*G18</f>
        <v>0</v>
      </c>
      <c r="I18" s="8" t="s">
        <v>15</v>
      </c>
      <c r="J18" s="8" t="s">
        <v>16</v>
      </c>
      <c r="K18" s="8" t="s">
        <v>75</v>
      </c>
      <c r="L18" s="8" t="s">
        <v>76</v>
      </c>
    </row>
    <row r="19" spans="1:12">
      <c r="A19" s="8">
        <v>18</v>
      </c>
      <c r="B19" s="8">
        <v>97259</v>
      </c>
      <c r="C19" s="8" t="s">
        <v>12</v>
      </c>
      <c r="D19" s="8" t="s">
        <v>77</v>
      </c>
      <c r="E19" s="8" t="s">
        <v>78</v>
      </c>
      <c r="F19" s="9">
        <v>1</v>
      </c>
      <c r="G19" s="11"/>
      <c r="H19" s="10" t="str">
        <f>F19*G19</f>
        <v>0</v>
      </c>
      <c r="I19" s="8" t="s">
        <v>15</v>
      </c>
      <c r="J19" s="8" t="s">
        <v>16</v>
      </c>
      <c r="K19" s="8" t="s">
        <v>75</v>
      </c>
      <c r="L19" s="8" t="s">
        <v>76</v>
      </c>
    </row>
    <row r="20" spans="1:12">
      <c r="A20" s="8">
        <v>19</v>
      </c>
      <c r="B20" s="8">
        <v>97607</v>
      </c>
      <c r="C20" s="8" t="s">
        <v>12</v>
      </c>
      <c r="D20" s="8" t="s">
        <v>79</v>
      </c>
      <c r="E20" s="8" t="s">
        <v>80</v>
      </c>
      <c r="F20" s="9">
        <v>1</v>
      </c>
      <c r="G20" s="11"/>
      <c r="H20" s="10" t="str">
        <f>F20*G20</f>
        <v>0</v>
      </c>
      <c r="I20" s="8" t="s">
        <v>81</v>
      </c>
      <c r="J20" s="8" t="s">
        <v>82</v>
      </c>
      <c r="K20" s="8" t="s">
        <v>83</v>
      </c>
      <c r="L20" s="8" t="s">
        <v>84</v>
      </c>
    </row>
    <row r="21" spans="1:12">
      <c r="A21" s="8">
        <v>20</v>
      </c>
      <c r="B21" s="8">
        <v>97817</v>
      </c>
      <c r="C21" s="8" t="s">
        <v>12</v>
      </c>
      <c r="D21" s="8" t="s">
        <v>85</v>
      </c>
      <c r="E21" s="8" t="s">
        <v>86</v>
      </c>
      <c r="F21" s="9">
        <v>1</v>
      </c>
      <c r="G21" s="11"/>
      <c r="H21" s="10" t="str">
        <f>F21*G21</f>
        <v>0</v>
      </c>
      <c r="I21" s="8" t="s">
        <v>57</v>
      </c>
      <c r="J21" s="8" t="s">
        <v>58</v>
      </c>
      <c r="K21" s="8" t="s">
        <v>87</v>
      </c>
      <c r="L21" s="8" t="s">
        <v>88</v>
      </c>
    </row>
    <row r="22" spans="1:12">
      <c r="A22" s="8">
        <v>21</v>
      </c>
      <c r="B22" s="8">
        <v>98017</v>
      </c>
      <c r="C22" s="8" t="s">
        <v>12</v>
      </c>
      <c r="D22" s="8" t="s">
        <v>89</v>
      </c>
      <c r="E22" s="8" t="s">
        <v>90</v>
      </c>
      <c r="F22" s="9">
        <v>3</v>
      </c>
      <c r="G22" s="11"/>
      <c r="H22" s="10" t="str">
        <f>F22*G22</f>
        <v>0</v>
      </c>
      <c r="I22" s="8" t="s">
        <v>67</v>
      </c>
      <c r="J22" s="8" t="s">
        <v>68</v>
      </c>
      <c r="K22" s="8" t="s">
        <v>91</v>
      </c>
      <c r="L22" s="8" t="s">
        <v>92</v>
      </c>
    </row>
    <row r="23" spans="1:12">
      <c r="A23" s="8">
        <v>22</v>
      </c>
      <c r="B23" s="8">
        <v>98018</v>
      </c>
      <c r="C23" s="8" t="s">
        <v>12</v>
      </c>
      <c r="D23" s="8" t="s">
        <v>93</v>
      </c>
      <c r="E23" s="8" t="s">
        <v>94</v>
      </c>
      <c r="F23" s="9">
        <v>1</v>
      </c>
      <c r="G23" s="11"/>
      <c r="H23" s="10" t="str">
        <f>F23*G23</f>
        <v>0</v>
      </c>
      <c r="I23" s="8" t="s">
        <v>67</v>
      </c>
      <c r="J23" s="8" t="s">
        <v>68</v>
      </c>
      <c r="K23" s="8" t="s">
        <v>91</v>
      </c>
      <c r="L23" s="8" t="s">
        <v>92</v>
      </c>
    </row>
    <row r="24" spans="1:12">
      <c r="A24" s="8">
        <v>23</v>
      </c>
      <c r="B24" s="8">
        <v>98019</v>
      </c>
      <c r="C24" s="8" t="s">
        <v>12</v>
      </c>
      <c r="D24" s="8" t="s">
        <v>95</v>
      </c>
      <c r="E24" s="8" t="s">
        <v>96</v>
      </c>
      <c r="F24" s="9">
        <v>1</v>
      </c>
      <c r="G24" s="11"/>
      <c r="H24" s="10" t="str">
        <f>F24*G24</f>
        <v>0</v>
      </c>
      <c r="I24" s="8" t="s">
        <v>67</v>
      </c>
      <c r="J24" s="8" t="s">
        <v>68</v>
      </c>
      <c r="K24" s="8" t="s">
        <v>91</v>
      </c>
      <c r="L24" s="8" t="s">
        <v>92</v>
      </c>
    </row>
    <row r="25" spans="1:12">
      <c r="A25" s="8">
        <v>24</v>
      </c>
      <c r="B25" s="8">
        <v>98021</v>
      </c>
      <c r="C25" s="8" t="s">
        <v>12</v>
      </c>
      <c r="D25" s="8" t="s">
        <v>13</v>
      </c>
      <c r="E25" s="8" t="s">
        <v>97</v>
      </c>
      <c r="F25" s="9">
        <v>1</v>
      </c>
      <c r="G25" s="11"/>
      <c r="H25" s="10" t="str">
        <f>F25*G25</f>
        <v>0</v>
      </c>
      <c r="I25" s="8" t="s">
        <v>67</v>
      </c>
      <c r="J25" s="8" t="s">
        <v>68</v>
      </c>
      <c r="K25" s="8" t="s">
        <v>91</v>
      </c>
      <c r="L25" s="8" t="s">
        <v>92</v>
      </c>
    </row>
    <row r="26" spans="1:12">
      <c r="A26" s="8">
        <v>25</v>
      </c>
      <c r="B26" s="8">
        <v>98022</v>
      </c>
      <c r="C26" s="8" t="s">
        <v>12</v>
      </c>
      <c r="D26" s="8" t="s">
        <v>98</v>
      </c>
      <c r="E26" s="8" t="s">
        <v>99</v>
      </c>
      <c r="F26" s="9">
        <v>1</v>
      </c>
      <c r="G26" s="11"/>
      <c r="H26" s="10" t="str">
        <f>F26*G26</f>
        <v>0</v>
      </c>
      <c r="I26" s="8" t="s">
        <v>67</v>
      </c>
      <c r="J26" s="8" t="s">
        <v>68</v>
      </c>
      <c r="K26" s="8" t="s">
        <v>91</v>
      </c>
      <c r="L26" s="8" t="s">
        <v>92</v>
      </c>
    </row>
    <row r="27" spans="1:12">
      <c r="A27" s="8">
        <v>26</v>
      </c>
      <c r="B27" s="8">
        <v>98069</v>
      </c>
      <c r="C27" s="8" t="s">
        <v>12</v>
      </c>
      <c r="D27" s="8" t="s">
        <v>13</v>
      </c>
      <c r="E27" s="8" t="s">
        <v>100</v>
      </c>
      <c r="F27" s="9">
        <v>3</v>
      </c>
      <c r="G27" s="11"/>
      <c r="H27" s="10" t="str">
        <f>F27*G27</f>
        <v>0</v>
      </c>
      <c r="I27" s="8" t="s">
        <v>15</v>
      </c>
      <c r="J27" s="8" t="s">
        <v>16</v>
      </c>
      <c r="K27" s="8" t="s">
        <v>75</v>
      </c>
      <c r="L27" s="8" t="s">
        <v>76</v>
      </c>
    </row>
    <row r="28" spans="1:12">
      <c r="A28" s="8">
        <v>27</v>
      </c>
      <c r="B28" s="8">
        <v>98224</v>
      </c>
      <c r="C28" s="8" t="s">
        <v>12</v>
      </c>
      <c r="D28" s="8" t="s">
        <v>101</v>
      </c>
      <c r="E28" s="8" t="s">
        <v>102</v>
      </c>
      <c r="F28" s="9">
        <v>1</v>
      </c>
      <c r="G28" s="11"/>
      <c r="H28" s="10" t="str">
        <f>F28*G28</f>
        <v>0</v>
      </c>
      <c r="I28" s="8" t="s">
        <v>103</v>
      </c>
      <c r="J28" s="8" t="s">
        <v>104</v>
      </c>
      <c r="K28" s="8" t="s">
        <v>105</v>
      </c>
      <c r="L28" s="8" t="s">
        <v>106</v>
      </c>
    </row>
    <row r="29" spans="1:12">
      <c r="A29" s="8">
        <v>28</v>
      </c>
      <c r="B29" s="8">
        <v>98907</v>
      </c>
      <c r="C29" s="8" t="s">
        <v>12</v>
      </c>
      <c r="D29" s="8" t="s">
        <v>107</v>
      </c>
      <c r="E29" s="8" t="s">
        <v>108</v>
      </c>
      <c r="F29" s="9">
        <v>1</v>
      </c>
      <c r="G29" s="11"/>
      <c r="H29" s="10" t="str">
        <f>F29*G29</f>
        <v>0</v>
      </c>
      <c r="I29" s="8" t="s">
        <v>15</v>
      </c>
      <c r="J29" s="8" t="s">
        <v>16</v>
      </c>
      <c r="K29" s="8" t="s">
        <v>109</v>
      </c>
      <c r="L29" s="8" t="s">
        <v>110</v>
      </c>
    </row>
    <row r="30" spans="1:12">
      <c r="A30" s="8">
        <v>29</v>
      </c>
      <c r="B30" s="8">
        <v>98908</v>
      </c>
      <c r="C30" s="8" t="s">
        <v>12</v>
      </c>
      <c r="D30" s="8" t="s">
        <v>13</v>
      </c>
      <c r="E30" s="8" t="s">
        <v>111</v>
      </c>
      <c r="F30" s="9">
        <v>2</v>
      </c>
      <c r="G30" s="11"/>
      <c r="H30" s="10" t="str">
        <f>F30*G30</f>
        <v>0</v>
      </c>
      <c r="I30" s="8" t="s">
        <v>15</v>
      </c>
      <c r="J30" s="8" t="s">
        <v>16</v>
      </c>
      <c r="K30" s="8" t="s">
        <v>109</v>
      </c>
      <c r="L30" s="8" t="s">
        <v>110</v>
      </c>
    </row>
    <row r="31" spans="1:12">
      <c r="A31" s="8">
        <v>30</v>
      </c>
      <c r="B31" s="8">
        <v>98935</v>
      </c>
      <c r="C31" s="8" t="s">
        <v>12</v>
      </c>
      <c r="D31" s="8" t="s">
        <v>112</v>
      </c>
      <c r="E31" s="8" t="s">
        <v>113</v>
      </c>
      <c r="F31" s="9">
        <v>1</v>
      </c>
      <c r="G31" s="11"/>
      <c r="H31" s="10" t="str">
        <f>F31*G31</f>
        <v>0</v>
      </c>
      <c r="I31" s="8" t="s">
        <v>15</v>
      </c>
      <c r="J31" s="8" t="s">
        <v>16</v>
      </c>
      <c r="K31" s="8" t="s">
        <v>114</v>
      </c>
      <c r="L31" s="8" t="s">
        <v>115</v>
      </c>
    </row>
    <row r="32" spans="1:12">
      <c r="A32" s="8">
        <v>31</v>
      </c>
      <c r="B32" s="8">
        <v>99835</v>
      </c>
      <c r="C32" s="8" t="s">
        <v>12</v>
      </c>
      <c r="D32" s="8" t="s">
        <v>116</v>
      </c>
      <c r="E32" s="8" t="s">
        <v>117</v>
      </c>
      <c r="F32" s="9">
        <v>3</v>
      </c>
      <c r="G32" s="11"/>
      <c r="H32" s="10" t="str">
        <f>F32*G32</f>
        <v>0</v>
      </c>
      <c r="I32" s="8" t="s">
        <v>67</v>
      </c>
      <c r="J32" s="8" t="s">
        <v>68</v>
      </c>
      <c r="K32" s="8" t="s">
        <v>118</v>
      </c>
      <c r="L32" s="8" t="s">
        <v>119</v>
      </c>
    </row>
    <row r="33" spans="1:12">
      <c r="A33" s="8">
        <v>32</v>
      </c>
      <c r="B33" s="8">
        <v>99836</v>
      </c>
      <c r="C33" s="8" t="s">
        <v>12</v>
      </c>
      <c r="D33" s="8" t="s">
        <v>120</v>
      </c>
      <c r="E33" s="8" t="s">
        <v>121</v>
      </c>
      <c r="F33" s="9">
        <v>1</v>
      </c>
      <c r="G33" s="11"/>
      <c r="H33" s="10" t="str">
        <f>F33*G33</f>
        <v>0</v>
      </c>
      <c r="I33" s="8" t="s">
        <v>67</v>
      </c>
      <c r="J33" s="8" t="s">
        <v>68</v>
      </c>
      <c r="K33" s="8" t="s">
        <v>118</v>
      </c>
      <c r="L33" s="8" t="s">
        <v>119</v>
      </c>
    </row>
    <row r="34" spans="1:12">
      <c r="A34" s="8">
        <v>33</v>
      </c>
      <c r="B34" s="8">
        <v>99837</v>
      </c>
      <c r="C34" s="8" t="s">
        <v>12</v>
      </c>
      <c r="D34" s="8" t="s">
        <v>122</v>
      </c>
      <c r="E34" s="8" t="s">
        <v>123</v>
      </c>
      <c r="F34" s="9">
        <v>1</v>
      </c>
      <c r="G34" s="11"/>
      <c r="H34" s="10" t="str">
        <f>F34*G34</f>
        <v>0</v>
      </c>
      <c r="I34" s="8" t="s">
        <v>67</v>
      </c>
      <c r="J34" s="8" t="s">
        <v>68</v>
      </c>
      <c r="K34" s="8" t="s">
        <v>118</v>
      </c>
      <c r="L34" s="8" t="s">
        <v>119</v>
      </c>
    </row>
    <row r="35" spans="1:12">
      <c r="A35" s="8">
        <v>34</v>
      </c>
      <c r="B35" s="8">
        <v>99838</v>
      </c>
      <c r="C35" s="8" t="s">
        <v>12</v>
      </c>
      <c r="D35" s="8" t="s">
        <v>124</v>
      </c>
      <c r="E35" s="8" t="s">
        <v>125</v>
      </c>
      <c r="F35" s="9">
        <v>2</v>
      </c>
      <c r="G35" s="11"/>
      <c r="H35" s="10" t="str">
        <f>F35*G35</f>
        <v>0</v>
      </c>
      <c r="I35" s="8" t="s">
        <v>67</v>
      </c>
      <c r="J35" s="8" t="s">
        <v>68</v>
      </c>
      <c r="K35" s="8" t="s">
        <v>118</v>
      </c>
      <c r="L35" s="8" t="s">
        <v>119</v>
      </c>
    </row>
    <row r="36" spans="1:12">
      <c r="A36" s="8">
        <v>35</v>
      </c>
      <c r="B36" s="8">
        <v>100479</v>
      </c>
      <c r="C36" s="8" t="s">
        <v>12</v>
      </c>
      <c r="D36" s="8" t="s">
        <v>126</v>
      </c>
      <c r="E36" s="8" t="s">
        <v>127</v>
      </c>
      <c r="F36" s="9">
        <v>3</v>
      </c>
      <c r="G36" s="11"/>
      <c r="H36" s="10" t="str">
        <f>F36*G36</f>
        <v>0</v>
      </c>
      <c r="I36" s="8" t="s">
        <v>128</v>
      </c>
      <c r="J36" s="8" t="s">
        <v>129</v>
      </c>
      <c r="K36" s="8" t="s">
        <v>130</v>
      </c>
      <c r="L36" s="8" t="s">
        <v>131</v>
      </c>
    </row>
    <row r="37" spans="1:12">
      <c r="A37" s="8">
        <v>36</v>
      </c>
      <c r="B37" s="8">
        <v>100662</v>
      </c>
      <c r="C37" s="8" t="s">
        <v>12</v>
      </c>
      <c r="D37" s="8" t="s">
        <v>132</v>
      </c>
      <c r="E37" s="8" t="s">
        <v>133</v>
      </c>
      <c r="F37" s="9">
        <v>2</v>
      </c>
      <c r="G37" s="11"/>
      <c r="H37" s="10" t="str">
        <f>F37*G37</f>
        <v>0</v>
      </c>
      <c r="I37" s="8" t="s">
        <v>134</v>
      </c>
      <c r="J37" s="8" t="s">
        <v>135</v>
      </c>
      <c r="K37" s="8" t="s">
        <v>136</v>
      </c>
      <c r="L37" s="8" t="s">
        <v>137</v>
      </c>
    </row>
    <row r="38" spans="1:12">
      <c r="A38" s="8">
        <v>37</v>
      </c>
      <c r="B38" s="8">
        <v>100686</v>
      </c>
      <c r="C38" s="8" t="s">
        <v>12</v>
      </c>
      <c r="D38" s="8" t="s">
        <v>138</v>
      </c>
      <c r="E38" s="8" t="s">
        <v>139</v>
      </c>
      <c r="F38" s="9">
        <v>2</v>
      </c>
      <c r="G38" s="11"/>
      <c r="H38" s="10" t="str">
        <f>F38*G38</f>
        <v>0</v>
      </c>
      <c r="I38" s="8" t="s">
        <v>140</v>
      </c>
      <c r="J38" s="8" t="s">
        <v>141</v>
      </c>
      <c r="K38" s="8" t="s">
        <v>142</v>
      </c>
      <c r="L38" s="8" t="s">
        <v>143</v>
      </c>
    </row>
    <row r="39" spans="1:12">
      <c r="A39" s="8">
        <v>38</v>
      </c>
      <c r="B39" s="8">
        <v>100971</v>
      </c>
      <c r="C39" s="8" t="s">
        <v>12</v>
      </c>
      <c r="D39" s="8" t="s">
        <v>144</v>
      </c>
      <c r="E39" s="8" t="s">
        <v>145</v>
      </c>
      <c r="F39" s="9">
        <v>1</v>
      </c>
      <c r="G39" s="11"/>
      <c r="H39" s="10" t="str">
        <f>F39*G39</f>
        <v>0</v>
      </c>
      <c r="I39" s="8" t="s">
        <v>146</v>
      </c>
      <c r="J39" s="8" t="s">
        <v>147</v>
      </c>
      <c r="K39" s="8" t="s">
        <v>148</v>
      </c>
      <c r="L39" s="8" t="s">
        <v>149</v>
      </c>
    </row>
    <row r="40" spans="1:12">
      <c r="A40" s="8">
        <v>39</v>
      </c>
      <c r="B40" s="8">
        <v>100972</v>
      </c>
      <c r="C40" s="8" t="s">
        <v>12</v>
      </c>
      <c r="D40" s="8" t="s">
        <v>73</v>
      </c>
      <c r="E40" s="8" t="s">
        <v>150</v>
      </c>
      <c r="F40" s="9">
        <v>1</v>
      </c>
      <c r="G40" s="11"/>
      <c r="H40" s="10" t="str">
        <f>F40*G40</f>
        <v>0</v>
      </c>
      <c r="I40" s="8" t="s">
        <v>146</v>
      </c>
      <c r="J40" s="8" t="s">
        <v>147</v>
      </c>
      <c r="K40" s="8" t="s">
        <v>148</v>
      </c>
      <c r="L40" s="8" t="s">
        <v>149</v>
      </c>
    </row>
    <row r="41" spans="1:12">
      <c r="A41" s="8">
        <v>40</v>
      </c>
      <c r="B41" s="8">
        <v>100973</v>
      </c>
      <c r="C41" s="8" t="s">
        <v>12</v>
      </c>
      <c r="D41" s="8" t="s">
        <v>151</v>
      </c>
      <c r="E41" s="8" t="s">
        <v>152</v>
      </c>
      <c r="F41" s="9">
        <v>1</v>
      </c>
      <c r="G41" s="11"/>
      <c r="H41" s="10" t="str">
        <f>F41*G41</f>
        <v>0</v>
      </c>
      <c r="I41" s="8" t="s">
        <v>146</v>
      </c>
      <c r="J41" s="8" t="s">
        <v>147</v>
      </c>
      <c r="K41" s="8" t="s">
        <v>148</v>
      </c>
      <c r="L41" s="8" t="s">
        <v>149</v>
      </c>
    </row>
    <row r="42" spans="1:12">
      <c r="A42" s="8">
        <v>41</v>
      </c>
      <c r="B42" s="8">
        <v>100974</v>
      </c>
      <c r="C42" s="8" t="s">
        <v>12</v>
      </c>
      <c r="D42" s="8" t="s">
        <v>153</v>
      </c>
      <c r="E42" s="8" t="s">
        <v>154</v>
      </c>
      <c r="F42" s="9">
        <v>1</v>
      </c>
      <c r="G42" s="11"/>
      <c r="H42" s="10" t="str">
        <f>F42*G42</f>
        <v>0</v>
      </c>
      <c r="I42" s="8" t="s">
        <v>146</v>
      </c>
      <c r="J42" s="8" t="s">
        <v>147</v>
      </c>
      <c r="K42" s="8" t="s">
        <v>148</v>
      </c>
      <c r="L42" s="8" t="s">
        <v>149</v>
      </c>
    </row>
    <row r="43" spans="1:12">
      <c r="A43" s="8">
        <v>42</v>
      </c>
      <c r="B43" s="8">
        <v>101160</v>
      </c>
      <c r="C43" s="8" t="s">
        <v>12</v>
      </c>
      <c r="D43" s="8" t="s">
        <v>155</v>
      </c>
      <c r="E43" s="8" t="s">
        <v>156</v>
      </c>
      <c r="F43" s="9">
        <v>4</v>
      </c>
      <c r="G43" s="11"/>
      <c r="H43" s="10" t="str">
        <f>F43*G43</f>
        <v>0</v>
      </c>
      <c r="I43" s="8" t="s">
        <v>157</v>
      </c>
      <c r="J43" s="8" t="s">
        <v>158</v>
      </c>
      <c r="K43" s="8" t="s">
        <v>159</v>
      </c>
      <c r="L43" s="8" t="s">
        <v>160</v>
      </c>
    </row>
    <row r="44" spans="1:12">
      <c r="A44" s="8">
        <v>43</v>
      </c>
      <c r="B44" s="8">
        <v>101386</v>
      </c>
      <c r="C44" s="8" t="s">
        <v>12</v>
      </c>
      <c r="D44" s="8" t="s">
        <v>161</v>
      </c>
      <c r="E44" s="8" t="s">
        <v>162</v>
      </c>
      <c r="F44" s="9">
        <v>1</v>
      </c>
      <c r="G44" s="11"/>
      <c r="H44" s="10" t="str">
        <f>F44*G44</f>
        <v>0</v>
      </c>
      <c r="I44" s="8" t="s">
        <v>146</v>
      </c>
      <c r="J44" s="8" t="s">
        <v>147</v>
      </c>
      <c r="K44" s="8" t="s">
        <v>163</v>
      </c>
      <c r="L44" s="8" t="s">
        <v>164</v>
      </c>
    </row>
    <row r="45" spans="1:12">
      <c r="A45" s="8">
        <v>44</v>
      </c>
      <c r="B45" s="8">
        <v>101387</v>
      </c>
      <c r="C45" s="8" t="s">
        <v>12</v>
      </c>
      <c r="D45" s="8" t="s">
        <v>165</v>
      </c>
      <c r="E45" s="8" t="s">
        <v>166</v>
      </c>
      <c r="F45" s="9">
        <v>1</v>
      </c>
      <c r="G45" s="11"/>
      <c r="H45" s="10" t="str">
        <f>F45*G45</f>
        <v>0</v>
      </c>
      <c r="I45" s="8" t="s">
        <v>146</v>
      </c>
      <c r="J45" s="8" t="s">
        <v>147</v>
      </c>
      <c r="K45" s="8" t="s">
        <v>163</v>
      </c>
      <c r="L45" s="8" t="s">
        <v>164</v>
      </c>
    </row>
    <row r="46" spans="1:12">
      <c r="A46" s="8">
        <v>45</v>
      </c>
      <c r="B46" s="8">
        <v>101388</v>
      </c>
      <c r="C46" s="8" t="s">
        <v>12</v>
      </c>
      <c r="D46" s="8" t="s">
        <v>167</v>
      </c>
      <c r="E46" s="8" t="s">
        <v>168</v>
      </c>
      <c r="F46" s="9">
        <v>1</v>
      </c>
      <c r="G46" s="11"/>
      <c r="H46" s="10" t="str">
        <f>F46*G46</f>
        <v>0</v>
      </c>
      <c r="I46" s="8" t="s">
        <v>146</v>
      </c>
      <c r="J46" s="8" t="s">
        <v>147</v>
      </c>
      <c r="K46" s="8" t="s">
        <v>163</v>
      </c>
      <c r="L46" s="8" t="s">
        <v>164</v>
      </c>
    </row>
    <row r="47" spans="1:12">
      <c r="A47" s="8">
        <v>46</v>
      </c>
      <c r="B47" s="8">
        <v>101389</v>
      </c>
      <c r="C47" s="8" t="s">
        <v>12</v>
      </c>
      <c r="D47" s="8" t="s">
        <v>169</v>
      </c>
      <c r="E47" s="8" t="s">
        <v>170</v>
      </c>
      <c r="F47" s="9">
        <v>1</v>
      </c>
      <c r="G47" s="11"/>
      <c r="H47" s="10" t="str">
        <f>F47*G47</f>
        <v>0</v>
      </c>
      <c r="I47" s="8" t="s">
        <v>146</v>
      </c>
      <c r="J47" s="8" t="s">
        <v>147</v>
      </c>
      <c r="K47" s="8" t="s">
        <v>163</v>
      </c>
      <c r="L47" s="8" t="s">
        <v>164</v>
      </c>
    </row>
    <row r="48" spans="1:12">
      <c r="A48" s="8">
        <v>47</v>
      </c>
      <c r="B48" s="8">
        <v>101524</v>
      </c>
      <c r="C48" s="8" t="s">
        <v>12</v>
      </c>
      <c r="D48" s="8" t="s">
        <v>171</v>
      </c>
      <c r="E48" s="8" t="s">
        <v>172</v>
      </c>
      <c r="F48" s="9">
        <v>1</v>
      </c>
      <c r="G48" s="11"/>
      <c r="H48" s="10" t="str">
        <f>F48*G48</f>
        <v>0</v>
      </c>
      <c r="I48" s="8" t="s">
        <v>67</v>
      </c>
      <c r="J48" s="8" t="s">
        <v>68</v>
      </c>
      <c r="K48" s="8" t="s">
        <v>173</v>
      </c>
      <c r="L48" s="8" t="s">
        <v>174</v>
      </c>
    </row>
    <row r="49" spans="1:12">
      <c r="A49" s="8">
        <v>48</v>
      </c>
      <c r="B49" s="8">
        <v>101525</v>
      </c>
      <c r="C49" s="8" t="s">
        <v>12</v>
      </c>
      <c r="D49" s="8" t="s">
        <v>175</v>
      </c>
      <c r="E49" s="8" t="s">
        <v>176</v>
      </c>
      <c r="F49" s="9">
        <v>1</v>
      </c>
      <c r="G49" s="11"/>
      <c r="H49" s="10" t="str">
        <f>F49*G49</f>
        <v>0</v>
      </c>
      <c r="I49" s="8" t="s">
        <v>67</v>
      </c>
      <c r="J49" s="8" t="s">
        <v>68</v>
      </c>
      <c r="K49" s="8" t="s">
        <v>173</v>
      </c>
      <c r="L49" s="8" t="s">
        <v>174</v>
      </c>
    </row>
    <row r="50" spans="1:12">
      <c r="A50" s="8">
        <v>49</v>
      </c>
      <c r="B50" s="8">
        <v>101547</v>
      </c>
      <c r="C50" s="8" t="s">
        <v>12</v>
      </c>
      <c r="D50" s="8" t="s">
        <v>177</v>
      </c>
      <c r="E50" s="8" t="s">
        <v>178</v>
      </c>
      <c r="F50" s="9">
        <v>1</v>
      </c>
      <c r="G50" s="11"/>
      <c r="H50" s="10" t="str">
        <f>F50*G50</f>
        <v>0</v>
      </c>
      <c r="I50" s="8" t="s">
        <v>15</v>
      </c>
      <c r="J50" s="8" t="s">
        <v>16</v>
      </c>
      <c r="K50" s="8" t="s">
        <v>179</v>
      </c>
      <c r="L50" s="8" t="s">
        <v>180</v>
      </c>
    </row>
    <row r="51" spans="1:12">
      <c r="A51" s="8">
        <v>50</v>
      </c>
      <c r="B51" s="8">
        <v>101548</v>
      </c>
      <c r="C51" s="8" t="s">
        <v>12</v>
      </c>
      <c r="D51" s="8" t="s">
        <v>181</v>
      </c>
      <c r="E51" s="8" t="s">
        <v>182</v>
      </c>
      <c r="F51" s="9">
        <v>1</v>
      </c>
      <c r="G51" s="11"/>
      <c r="H51" s="10" t="str">
        <f>F51*G51</f>
        <v>0</v>
      </c>
      <c r="I51" s="8" t="s">
        <v>15</v>
      </c>
      <c r="J51" s="8" t="s">
        <v>16</v>
      </c>
      <c r="K51" s="8" t="s">
        <v>179</v>
      </c>
      <c r="L51" s="8" t="s">
        <v>180</v>
      </c>
    </row>
    <row r="52" spans="1:12">
      <c r="A52" s="8">
        <v>51</v>
      </c>
      <c r="B52" s="8">
        <v>101549</v>
      </c>
      <c r="C52" s="8" t="s">
        <v>12</v>
      </c>
      <c r="D52" s="8" t="s">
        <v>183</v>
      </c>
      <c r="E52" s="8" t="s">
        <v>184</v>
      </c>
      <c r="F52" s="9">
        <v>1</v>
      </c>
      <c r="G52" s="11"/>
      <c r="H52" s="10" t="str">
        <f>F52*G52</f>
        <v>0</v>
      </c>
      <c r="I52" s="8" t="s">
        <v>15</v>
      </c>
      <c r="J52" s="8" t="s">
        <v>16</v>
      </c>
      <c r="K52" s="8" t="s">
        <v>179</v>
      </c>
      <c r="L52" s="8" t="s">
        <v>180</v>
      </c>
    </row>
    <row r="53" spans="1:12">
      <c r="A53" s="8">
        <v>52</v>
      </c>
      <c r="B53" s="8">
        <v>101550</v>
      </c>
      <c r="C53" s="8" t="s">
        <v>12</v>
      </c>
      <c r="D53" s="8" t="s">
        <v>185</v>
      </c>
      <c r="E53" s="8" t="s">
        <v>186</v>
      </c>
      <c r="F53" s="9">
        <v>1</v>
      </c>
      <c r="G53" s="11"/>
      <c r="H53" s="10" t="str">
        <f>F53*G53</f>
        <v>0</v>
      </c>
      <c r="I53" s="8" t="s">
        <v>15</v>
      </c>
      <c r="J53" s="8" t="s">
        <v>16</v>
      </c>
      <c r="K53" s="8" t="s">
        <v>179</v>
      </c>
      <c r="L53" s="8" t="s">
        <v>180</v>
      </c>
    </row>
    <row r="54" spans="1:12">
      <c r="A54" s="8">
        <v>53</v>
      </c>
      <c r="B54" s="8">
        <v>101551</v>
      </c>
      <c r="C54" s="8" t="s">
        <v>12</v>
      </c>
      <c r="D54" s="8" t="s">
        <v>187</v>
      </c>
      <c r="E54" s="8" t="s">
        <v>188</v>
      </c>
      <c r="F54" s="9">
        <v>1</v>
      </c>
      <c r="G54" s="11"/>
      <c r="H54" s="10" t="str">
        <f>F54*G54</f>
        <v>0</v>
      </c>
      <c r="I54" s="8" t="s">
        <v>15</v>
      </c>
      <c r="J54" s="8" t="s">
        <v>16</v>
      </c>
      <c r="K54" s="8" t="s">
        <v>179</v>
      </c>
      <c r="L54" s="8" t="s">
        <v>180</v>
      </c>
    </row>
    <row r="55" spans="1:12">
      <c r="A55" s="8">
        <v>54</v>
      </c>
      <c r="B55" s="8">
        <v>101552</v>
      </c>
      <c r="C55" s="8" t="s">
        <v>12</v>
      </c>
      <c r="D55" s="8" t="s">
        <v>189</v>
      </c>
      <c r="E55" s="8" t="s">
        <v>190</v>
      </c>
      <c r="F55" s="9">
        <v>1</v>
      </c>
      <c r="G55" s="11"/>
      <c r="H55" s="10" t="str">
        <f>F55*G55</f>
        <v>0</v>
      </c>
      <c r="I55" s="8" t="s">
        <v>15</v>
      </c>
      <c r="J55" s="8" t="s">
        <v>16</v>
      </c>
      <c r="K55" s="8" t="s">
        <v>179</v>
      </c>
      <c r="L55" s="8" t="s">
        <v>180</v>
      </c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Lot614-Serva-standard</dc:title>
  <dc:description>Lot614-Serva-standard</dc:description>
  <dc:subject>Lot614-Serva-standard</dc:subject>
  <cp:keywords>Lot614-Serva-standard</cp:keywords>
  <cp:category>Lotovi</cp:category>
</cp:coreProperties>
</file>