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<sst xmlns="http://schemas.openxmlformats.org/spreadsheetml/2006/main" uniqueCount="85">
  <si>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</si>
  <si>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</si>
  <si>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</si>
  <si>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</si>
  <si>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</si>
  <si>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</si>
  <si>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</si>
  <si>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</si>
  <si>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</si>
  <si>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</si>
  <si>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</si>
  <si>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</si>
  <si>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Alfa Aesar</t>
  </si>
  <si>
    <t>#11180</t>
  </si>
  <si>
    <t xml:space="preserve">Y2O3, Yttrium(III) oxide, REacton®, 99.9% </t>
  </si>
  <si>
    <t>Институт за мултидисциплинарна истраживања у Београду</t>
  </si>
  <si>
    <t>Кнеза Вишеслава 1 11000 Београд</t>
  </si>
  <si>
    <t>Горан Бранковић</t>
  </si>
  <si>
    <t>gozomi@sezampro.rs</t>
  </si>
  <si>
    <t>#12898</t>
  </si>
  <si>
    <t xml:space="preserve">Y(NO3)3•6H2O, Yttrium(III) nitrate hexahydrate, 99.9% (REO) MFCD00149940, pakovanje 100g  </t>
  </si>
  <si>
    <t>#A15393.1G</t>
  </si>
  <si>
    <t xml:space="preserve"> Esculetin, 98+% </t>
  </si>
  <si>
    <t>Технолошки факултет у  Лесковацу</t>
  </si>
  <si>
    <t>Булевар ослобођења 124 16000 Лесковац</t>
  </si>
  <si>
    <t>Михајло Станковић</t>
  </si>
  <si>
    <t>mstankovic_99@yahoo.com</t>
  </si>
  <si>
    <t>#L04082.25G</t>
  </si>
  <si>
    <t xml:space="preserve">7-Hydroxycoumarin,98% </t>
  </si>
  <si>
    <t>#A12704</t>
  </si>
  <si>
    <t xml:space="preserve">Potassium iodide, 99%, 1 kg </t>
  </si>
  <si>
    <t>Иновациони центар Хемијског факултета у Београду д.о.о.</t>
  </si>
  <si>
    <t>Студентски трг 12-16 11000 Београд</t>
  </si>
  <si>
    <t>Далибор Станковић</t>
  </si>
  <si>
    <t>dalibors@chem.bg.ac.rs</t>
  </si>
  <si>
    <t>#36526</t>
  </si>
  <si>
    <t xml:space="preserve">Manganese(II) chloride tetrahydrate, ACS, 98.0-101.0%, 2 kg </t>
  </si>
  <si>
    <t>#A16343</t>
  </si>
  <si>
    <t xml:space="preserve">Ammonium acetate, 97%, 5 kg </t>
  </si>
  <si>
    <t>#A12473</t>
  </si>
  <si>
    <t xml:space="preserve">Ammonium iron(II) sulfate, 500 g </t>
  </si>
  <si>
    <t>Институт за хемију, технологију и металургију у Београду</t>
  </si>
  <si>
    <t>Његошева 12 11000 Београд</t>
  </si>
  <si>
    <t>Душан Јовановић</t>
  </si>
  <si>
    <t>dusanmj@yahoo.com</t>
  </si>
  <si>
    <t>#12226</t>
  </si>
  <si>
    <t xml:space="preserve">Iron(III) nitrate nonahydrate 98+%, 1 kg </t>
  </si>
  <si>
    <t>#A11681</t>
  </si>
  <si>
    <t xml:space="preserve">2,4,6-Trichlorophenol, 98%, 100 g </t>
  </si>
  <si>
    <t>#39807</t>
  </si>
  <si>
    <t xml:space="preserve">Aluminum oxide, polishing compound  </t>
  </si>
  <si>
    <t>Институт за нуклеарне науке `Винча`</t>
  </si>
  <si>
    <t>Мике Петровића Аласа 12 11001 Београд</t>
  </si>
  <si>
    <t>Милица Марчета-Канински</t>
  </si>
  <si>
    <t>milica@vinca.rs</t>
  </si>
  <si>
    <t>#A15947</t>
  </si>
  <si>
    <t xml:space="preserve">Trimesic acid, 100g </t>
  </si>
  <si>
    <t>Технолошко-металуршки факултет у Београду</t>
  </si>
  <si>
    <t>Карнегијева 4 11000 Београд</t>
  </si>
  <si>
    <t>Јелена Роган</t>
  </si>
  <si>
    <t>rogan@tmf.bg.ac.rs</t>
  </si>
  <si>
    <t>#A16205</t>
  </si>
  <si>
    <t xml:space="preserve">Glycerol, 99+%, 500ml </t>
  </si>
  <si>
    <t>#A14253</t>
  </si>
  <si>
    <t xml:space="preserve">Dimethyl phthalate, 99%, 500g </t>
  </si>
  <si>
    <t>#44410</t>
  </si>
  <si>
    <t xml:space="preserve">Oxalic acid, anhydrous, 98%, 250g </t>
  </si>
  <si>
    <t>#12915</t>
  </si>
  <si>
    <t xml:space="preserve">Lanthanum(III) nitrate hexahydrate, 99.9% (REO), 100g </t>
  </si>
  <si>
    <t>#41626</t>
  </si>
  <si>
    <t xml:space="preserve">Polyvinylpyrrolidone, M.W. 8,000, 100g </t>
  </si>
  <si>
    <t>#A13816</t>
  </si>
  <si>
    <t xml:space="preserve">Glycine, 99%, 500g </t>
  </si>
  <si>
    <t>#A18854</t>
  </si>
  <si>
    <t xml:space="preserve">Potassium hydroxide, pellets, 85%, 500g </t>
  </si>
  <si>
    <t>#A11672</t>
  </si>
  <si>
    <t xml:space="preserve">Dodecanoic acid, 98%, 500g </t>
  </si>
  <si>
    <t>#15299</t>
  </si>
  <si>
    <t xml:space="preserve">Lanthanum(III) acetate sesquihydrate, 99.9% (REO), 100g </t>
  </si>
  <si>
    <t>#75-05-8</t>
  </si>
  <si>
    <t xml:space="preserve">Acetonitrile, Supergradient HPLC Grade (Far UV), 99.9+% </t>
  </si>
  <si>
    <t>Природноматематички факултет у Новом Саду</t>
  </si>
  <si>
    <t>Трг Доситеја Обрадовића 3 21000 Нови Сад</t>
  </si>
  <si>
    <t>Слободан Гаџурић</t>
  </si>
  <si>
    <t>slobodan.gadzuric@dh.uns.ac.rs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</si>
</sst>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91618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91619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93889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>
      <c r="A5" s="8">
        <v>4</v>
      </c>
      <c r="B5" s="8">
        <v>93890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23</v>
      </c>
      <c r="J5" s="8" t="s">
        <v>24</v>
      </c>
      <c r="K5" s="8" t="s">
        <v>25</v>
      </c>
      <c r="L5" s="8" t="s">
        <v>26</v>
      </c>
    </row>
    <row r="6" spans="1:12">
      <c r="A6" s="8">
        <v>5</v>
      </c>
      <c r="B6" s="8">
        <v>94543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 t="str">
        <f>F6*G6</f>
        <v>0</v>
      </c>
      <c r="I6" s="8" t="s">
        <v>31</v>
      </c>
      <c r="J6" s="8" t="s">
        <v>32</v>
      </c>
      <c r="K6" s="8" t="s">
        <v>33</v>
      </c>
      <c r="L6" s="8" t="s">
        <v>34</v>
      </c>
    </row>
    <row r="7" spans="1:12">
      <c r="A7" s="8">
        <v>6</v>
      </c>
      <c r="B7" s="8">
        <v>94544</v>
      </c>
      <c r="C7" s="8" t="s">
        <v>12</v>
      </c>
      <c r="D7" s="8" t="s">
        <v>35</v>
      </c>
      <c r="E7" s="8" t="s">
        <v>36</v>
      </c>
      <c r="F7" s="9">
        <v>1</v>
      </c>
      <c r="G7" s="11"/>
      <c r="H7" s="10" t="str">
        <f>F7*G7</f>
        <v>0</v>
      </c>
      <c r="I7" s="8" t="s">
        <v>31</v>
      </c>
      <c r="J7" s="8" t="s">
        <v>32</v>
      </c>
      <c r="K7" s="8" t="s">
        <v>33</v>
      </c>
      <c r="L7" s="8" t="s">
        <v>34</v>
      </c>
    </row>
    <row r="8" spans="1:12">
      <c r="A8" s="8">
        <v>7</v>
      </c>
      <c r="B8" s="8">
        <v>94545</v>
      </c>
      <c r="C8" s="8" t="s">
        <v>12</v>
      </c>
      <c r="D8" s="8" t="s">
        <v>37</v>
      </c>
      <c r="E8" s="8" t="s">
        <v>38</v>
      </c>
      <c r="F8" s="9">
        <v>1</v>
      </c>
      <c r="G8" s="11"/>
      <c r="H8" s="10" t="str">
        <f>F8*G8</f>
        <v>0</v>
      </c>
      <c r="I8" s="8" t="s">
        <v>31</v>
      </c>
      <c r="J8" s="8" t="s">
        <v>32</v>
      </c>
      <c r="K8" s="8" t="s">
        <v>33</v>
      </c>
      <c r="L8" s="8" t="s">
        <v>34</v>
      </c>
    </row>
    <row r="9" spans="1:12">
      <c r="A9" s="8">
        <v>8</v>
      </c>
      <c r="B9" s="8">
        <v>94679</v>
      </c>
      <c r="C9" s="8" t="s">
        <v>12</v>
      </c>
      <c r="D9" s="8" t="s">
        <v>39</v>
      </c>
      <c r="E9" s="8" t="s">
        <v>40</v>
      </c>
      <c r="F9" s="9">
        <v>1</v>
      </c>
      <c r="G9" s="11"/>
      <c r="H9" s="10" t="str">
        <f>F9*G9</f>
        <v>0</v>
      </c>
      <c r="I9" s="8" t="s">
        <v>41</v>
      </c>
      <c r="J9" s="8" t="s">
        <v>42</v>
      </c>
      <c r="K9" s="8" t="s">
        <v>43</v>
      </c>
      <c r="L9" s="8" t="s">
        <v>44</v>
      </c>
    </row>
    <row r="10" spans="1:12">
      <c r="A10" s="8">
        <v>9</v>
      </c>
      <c r="B10" s="8">
        <v>94680</v>
      </c>
      <c r="C10" s="8" t="s">
        <v>12</v>
      </c>
      <c r="D10" s="8" t="s">
        <v>45</v>
      </c>
      <c r="E10" s="8" t="s">
        <v>46</v>
      </c>
      <c r="F10" s="9">
        <v>1</v>
      </c>
      <c r="G10" s="11"/>
      <c r="H10" s="10" t="str">
        <f>F10*G10</f>
        <v>0</v>
      </c>
      <c r="I10" s="8" t="s">
        <v>41</v>
      </c>
      <c r="J10" s="8" t="s">
        <v>42</v>
      </c>
      <c r="K10" s="8" t="s">
        <v>43</v>
      </c>
      <c r="L10" s="8" t="s">
        <v>44</v>
      </c>
    </row>
    <row r="11" spans="1:12">
      <c r="A11" s="8">
        <v>10</v>
      </c>
      <c r="B11" s="8">
        <v>94681</v>
      </c>
      <c r="C11" s="8" t="s">
        <v>12</v>
      </c>
      <c r="D11" s="8" t="s">
        <v>47</v>
      </c>
      <c r="E11" s="8" t="s">
        <v>48</v>
      </c>
      <c r="F11" s="9">
        <v>1</v>
      </c>
      <c r="G11" s="11"/>
      <c r="H11" s="10" t="str">
        <f>F11*G11</f>
        <v>0</v>
      </c>
      <c r="I11" s="8" t="s">
        <v>41</v>
      </c>
      <c r="J11" s="8" t="s">
        <v>42</v>
      </c>
      <c r="K11" s="8" t="s">
        <v>43</v>
      </c>
      <c r="L11" s="8" t="s">
        <v>44</v>
      </c>
    </row>
    <row r="12" spans="1:12">
      <c r="A12" s="8">
        <v>11</v>
      </c>
      <c r="B12" s="8">
        <v>95027</v>
      </c>
      <c r="C12" s="8" t="s">
        <v>12</v>
      </c>
      <c r="D12" s="8" t="s">
        <v>49</v>
      </c>
      <c r="E12" s="8" t="s">
        <v>50</v>
      </c>
      <c r="F12" s="9">
        <v>1</v>
      </c>
      <c r="G12" s="11"/>
      <c r="H12" s="10" t="str">
        <f>F12*G12</f>
        <v>0</v>
      </c>
      <c r="I12" s="8" t="s">
        <v>51</v>
      </c>
      <c r="J12" s="8" t="s">
        <v>52</v>
      </c>
      <c r="K12" s="8" t="s">
        <v>53</v>
      </c>
      <c r="L12" s="8" t="s">
        <v>54</v>
      </c>
    </row>
    <row r="13" spans="1:12">
      <c r="A13" s="8">
        <v>12</v>
      </c>
      <c r="B13" s="8">
        <v>97219</v>
      </c>
      <c r="C13" s="8" t="s">
        <v>12</v>
      </c>
      <c r="D13" s="8" t="s">
        <v>55</v>
      </c>
      <c r="E13" s="8" t="s">
        <v>56</v>
      </c>
      <c r="F13" s="9">
        <v>2</v>
      </c>
      <c r="G13" s="11"/>
      <c r="H13" s="10" t="str">
        <f>F13*G13</f>
        <v>0</v>
      </c>
      <c r="I13" s="8" t="s">
        <v>57</v>
      </c>
      <c r="J13" s="8" t="s">
        <v>58</v>
      </c>
      <c r="K13" s="8" t="s">
        <v>59</v>
      </c>
      <c r="L13" s="8" t="s">
        <v>60</v>
      </c>
    </row>
    <row r="14" spans="1:12">
      <c r="A14" s="8">
        <v>13</v>
      </c>
      <c r="B14" s="8">
        <v>98562</v>
      </c>
      <c r="C14" s="8" t="s">
        <v>12</v>
      </c>
      <c r="D14" s="8" t="s">
        <v>61</v>
      </c>
      <c r="E14" s="8" t="s">
        <v>62</v>
      </c>
      <c r="F14" s="9">
        <v>1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17</v>
      </c>
      <c r="L14" s="8" t="s">
        <v>18</v>
      </c>
    </row>
    <row r="15" spans="1:12">
      <c r="A15" s="8">
        <v>14</v>
      </c>
      <c r="B15" s="8">
        <v>98563</v>
      </c>
      <c r="C15" s="8" t="s">
        <v>12</v>
      </c>
      <c r="D15" s="8" t="s">
        <v>63</v>
      </c>
      <c r="E15" s="8" t="s">
        <v>64</v>
      </c>
      <c r="F15" s="9">
        <v>1</v>
      </c>
      <c r="G15" s="11"/>
      <c r="H15" s="10" t="str">
        <f>F15*G15</f>
        <v>0</v>
      </c>
      <c r="I15" s="8" t="s">
        <v>15</v>
      </c>
      <c r="J15" s="8" t="s">
        <v>16</v>
      </c>
      <c r="K15" s="8" t="s">
        <v>17</v>
      </c>
      <c r="L15" s="8" t="s">
        <v>18</v>
      </c>
    </row>
    <row r="16" spans="1:12">
      <c r="A16" s="8">
        <v>15</v>
      </c>
      <c r="B16" s="8">
        <v>98564</v>
      </c>
      <c r="C16" s="8" t="s">
        <v>12</v>
      </c>
      <c r="D16" s="8" t="s">
        <v>65</v>
      </c>
      <c r="E16" s="8" t="s">
        <v>66</v>
      </c>
      <c r="F16" s="9">
        <v>1</v>
      </c>
      <c r="G16" s="11"/>
      <c r="H16" s="10" t="str">
        <f>F16*G16</f>
        <v>0</v>
      </c>
      <c r="I16" s="8" t="s">
        <v>15</v>
      </c>
      <c r="J16" s="8" t="s">
        <v>16</v>
      </c>
      <c r="K16" s="8" t="s">
        <v>17</v>
      </c>
      <c r="L16" s="8" t="s">
        <v>18</v>
      </c>
    </row>
    <row r="17" spans="1:12">
      <c r="A17" s="8">
        <v>16</v>
      </c>
      <c r="B17" s="8">
        <v>98565</v>
      </c>
      <c r="C17" s="8" t="s">
        <v>12</v>
      </c>
      <c r="D17" s="8" t="s">
        <v>67</v>
      </c>
      <c r="E17" s="8" t="s">
        <v>68</v>
      </c>
      <c r="F17" s="9">
        <v>1</v>
      </c>
      <c r="G17" s="11"/>
      <c r="H17" s="10" t="str">
        <f>F17*G17</f>
        <v>0</v>
      </c>
      <c r="I17" s="8" t="s">
        <v>15</v>
      </c>
      <c r="J17" s="8" t="s">
        <v>16</v>
      </c>
      <c r="K17" s="8" t="s">
        <v>17</v>
      </c>
      <c r="L17" s="8" t="s">
        <v>18</v>
      </c>
    </row>
    <row r="18" spans="1:12">
      <c r="A18" s="8">
        <v>17</v>
      </c>
      <c r="B18" s="8">
        <v>98566</v>
      </c>
      <c r="C18" s="8" t="s">
        <v>12</v>
      </c>
      <c r="D18" s="8" t="s">
        <v>69</v>
      </c>
      <c r="E18" s="8" t="s">
        <v>70</v>
      </c>
      <c r="F18" s="9">
        <v>1</v>
      </c>
      <c r="G18" s="11"/>
      <c r="H18" s="10" t="str">
        <f>F18*G18</f>
        <v>0</v>
      </c>
      <c r="I18" s="8" t="s">
        <v>15</v>
      </c>
      <c r="J18" s="8" t="s">
        <v>16</v>
      </c>
      <c r="K18" s="8" t="s">
        <v>17</v>
      </c>
      <c r="L18" s="8" t="s">
        <v>18</v>
      </c>
    </row>
    <row r="19" spans="1:12">
      <c r="A19" s="8">
        <v>18</v>
      </c>
      <c r="B19" s="8">
        <v>98567</v>
      </c>
      <c r="C19" s="8" t="s">
        <v>12</v>
      </c>
      <c r="D19" s="8" t="s">
        <v>71</v>
      </c>
      <c r="E19" s="8" t="s">
        <v>72</v>
      </c>
      <c r="F19" s="9">
        <v>1</v>
      </c>
      <c r="G19" s="11"/>
      <c r="H19" s="10" t="str">
        <f>F19*G19</f>
        <v>0</v>
      </c>
      <c r="I19" s="8" t="s">
        <v>15</v>
      </c>
      <c r="J19" s="8" t="s">
        <v>16</v>
      </c>
      <c r="K19" s="8" t="s">
        <v>17</v>
      </c>
      <c r="L19" s="8" t="s">
        <v>18</v>
      </c>
    </row>
    <row r="20" spans="1:12">
      <c r="A20" s="8">
        <v>19</v>
      </c>
      <c r="B20" s="8">
        <v>98568</v>
      </c>
      <c r="C20" s="8" t="s">
        <v>12</v>
      </c>
      <c r="D20" s="8" t="s">
        <v>73</v>
      </c>
      <c r="E20" s="8" t="s">
        <v>74</v>
      </c>
      <c r="F20" s="9">
        <v>1</v>
      </c>
      <c r="G20" s="11"/>
      <c r="H20" s="10" t="str">
        <f>F20*G20</f>
        <v>0</v>
      </c>
      <c r="I20" s="8" t="s">
        <v>15</v>
      </c>
      <c r="J20" s="8" t="s">
        <v>16</v>
      </c>
      <c r="K20" s="8" t="s">
        <v>17</v>
      </c>
      <c r="L20" s="8" t="s">
        <v>18</v>
      </c>
    </row>
    <row r="21" spans="1:12">
      <c r="A21" s="8">
        <v>20</v>
      </c>
      <c r="B21" s="8">
        <v>98569</v>
      </c>
      <c r="C21" s="8" t="s">
        <v>12</v>
      </c>
      <c r="D21" s="8" t="s">
        <v>75</v>
      </c>
      <c r="E21" s="8" t="s">
        <v>76</v>
      </c>
      <c r="F21" s="9">
        <v>1</v>
      </c>
      <c r="G21" s="11"/>
      <c r="H21" s="10" t="str">
        <f>F21*G21</f>
        <v>0</v>
      </c>
      <c r="I21" s="8" t="s">
        <v>15</v>
      </c>
      <c r="J21" s="8" t="s">
        <v>16</v>
      </c>
      <c r="K21" s="8" t="s">
        <v>17</v>
      </c>
      <c r="L21" s="8" t="s">
        <v>18</v>
      </c>
    </row>
    <row r="22" spans="1:12">
      <c r="A22" s="8">
        <v>21</v>
      </c>
      <c r="B22" s="8">
        <v>100356</v>
      </c>
      <c r="C22" s="8" t="s">
        <v>12</v>
      </c>
      <c r="D22" s="8" t="s">
        <v>77</v>
      </c>
      <c r="E22" s="8" t="s">
        <v>78</v>
      </c>
      <c r="F22" s="9">
        <v>1</v>
      </c>
      <c r="G22" s="11"/>
      <c r="H22" s="10" t="str">
        <f>F22*G22</f>
        <v>0</v>
      </c>
      <c r="I22" s="8" t="s">
        <v>15</v>
      </c>
      <c r="J22" s="8" t="s">
        <v>16</v>
      </c>
      <c r="K22" s="8" t="s">
        <v>17</v>
      </c>
      <c r="L22" s="8" t="s">
        <v>18</v>
      </c>
    </row>
    <row r="23" spans="1:12">
      <c r="A23" s="8">
        <v>22</v>
      </c>
      <c r="B23" s="8">
        <v>100936</v>
      </c>
      <c r="C23" s="8" t="s">
        <v>12</v>
      </c>
      <c r="D23" s="8" t="s">
        <v>79</v>
      </c>
      <c r="E23" s="8" t="s">
        <v>80</v>
      </c>
      <c r="F23" s="9">
        <v>2</v>
      </c>
      <c r="G23" s="11"/>
      <c r="H23" s="10" t="str">
        <f>F23*G23</f>
        <v>0</v>
      </c>
      <c r="I23" s="8" t="s">
        <v>81</v>
      </c>
      <c r="J23" s="8" t="s">
        <v>82</v>
      </c>
      <c r="K23" s="8" t="s">
        <v>83</v>
      </c>
      <c r="L23" s="8" t="s">
        <v>84</v>
      </c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Lot508-Alfa Aesar-standard</dc:title>
  <dc:description>Lot508-Alfa Aesar-standard</dc:description>
  <dc:subject>Lot508-Alfa Aesar-standard</dc:subject>
  <cp:keywords>Lot508-Alfa Aesar-standard</cp:keywords>
  <cp:category>Lotovi</cp:category>
</cp:coreProperties>
</file>