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20512-Lot512-BD diagnostics - standard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20512-Lot512-BD diagnostics - standard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20512-Lot512-BD diagnostics - standard</t>
        </r>
      </text>
    </comment>
    <comment ref="B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20512-Lot512-BD diagnostics - standard</t>
        </r>
      </text>
    </comment>
    <comment ref="B3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20512-Lot512-BD diagnostics - standard</t>
        </r>
      </text>
    </comment>
    <comment ref="B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20512-Lot512-BD diagnostics - standard</t>
        </r>
      </text>
    </comment>
    <comment ref="B4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<sst xmlns="http://schemas.openxmlformats.org/spreadsheetml/2006/main" uniqueCount="135">
  <si>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</si>
  <si>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</si>
  <si>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</si>
  <si>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</si>
  <si>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</si>
  <si>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</si>
  <si>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</si>
  <si>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</si>
  <si>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</si>
  <si>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</si>
  <si>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</si>
  <si>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</si>
  <si>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BD bioscience</t>
  </si>
  <si>
    <t>#245140</t>
  </si>
  <si>
    <t xml:space="preserve">BBL Crystal GP ID komplet </t>
  </si>
  <si>
    <t>Медицински факултет у Београду</t>
  </si>
  <si>
    <t>Др Суботића 8 11000 Београд</t>
  </si>
  <si>
    <t>Лазар Ранин</t>
  </si>
  <si>
    <t>lazarr@verat.net</t>
  </si>
  <si>
    <t>#245000</t>
  </si>
  <si>
    <t xml:space="preserve">BBL Crystal Enteric/Nonfermentor ID kit </t>
  </si>
  <si>
    <t>Агрономски факултет у Чачаку</t>
  </si>
  <si>
    <t>Цара Душана 34 32000 Чачак</t>
  </si>
  <si>
    <t>Владимир Курћубић</t>
  </si>
  <si>
    <t>vladevet@tfc.kg.ac.rs</t>
  </si>
  <si>
    <t>#245240</t>
  </si>
  <si>
    <t xml:space="preserve">BBL Crystal Gram-Positive ID kit </t>
  </si>
  <si>
    <t>#353136</t>
  </si>
  <si>
    <t xml:space="preserve">Cell culture flask vented, surface 75 cm² </t>
  </si>
  <si>
    <t>Универзитет у Новом Пазару</t>
  </si>
  <si>
    <t>(нулл)</t>
  </si>
  <si>
    <t>Драган Богдановић</t>
  </si>
  <si>
    <t>draganbogdanovic@gmail.com</t>
  </si>
  <si>
    <t>#553035 - 0.1 mg</t>
  </si>
  <si>
    <t xml:space="preserve">APC labeled anti-mouse CD8a (Ly-2) </t>
  </si>
  <si>
    <t>Медицински факултет у Крагујевацу</t>
  </si>
  <si>
    <t>Светозара Марковића 69 34000 Крагујевац</t>
  </si>
  <si>
    <t>Nebojša Arsenijević</t>
  </si>
  <si>
    <t>arne@medf.kg.ac.rs</t>
  </si>
  <si>
    <t>#352340 - 50</t>
  </si>
  <si>
    <t xml:space="preserve">Cell Strainer - 40 &lt;m </t>
  </si>
  <si>
    <t>#342003-20L</t>
  </si>
  <si>
    <t xml:space="preserve">BD FACSFlow Sheath Fluid </t>
  </si>
  <si>
    <t>#554396 - 0.1 mg</t>
  </si>
  <si>
    <t xml:space="preserve">APC labeled anti-mouse IL-5 </t>
  </si>
  <si>
    <t>#557681 - 0.1 mg</t>
  </si>
  <si>
    <t xml:space="preserve">MS CD4 ALEXA 647 MAB </t>
  </si>
  <si>
    <t>#550954 - 0.1 mg</t>
  </si>
  <si>
    <t xml:space="preserve">PerCP-Cy5.5 labeled anti-mouse CD4 (L3T4) </t>
  </si>
  <si>
    <t>#553650 - 0.1 mg</t>
  </si>
  <si>
    <t xml:space="preserve">FITC labeled anti-mouse CD4 (L3T4) </t>
  </si>
  <si>
    <t>#553652 - 0.1 mg</t>
  </si>
  <si>
    <t xml:space="preserve">PE labeled anti-mouse CD4 (L3T4) </t>
  </si>
  <si>
    <t>#557666 - 0.1 mg</t>
  </si>
  <si>
    <t xml:space="preserve">MS CD3E ALEXA 488 MAB </t>
  </si>
  <si>
    <t>#553801 - 0.5 mg</t>
  </si>
  <si>
    <t xml:space="preserve">FITC labeled anti-mouse CD11c </t>
  </si>
  <si>
    <t>#340486 - 25 tests</t>
  </si>
  <si>
    <t xml:space="preserve">CaliBRITE 3 (Unlabeled, FITC, PE </t>
  </si>
  <si>
    <t>#340487 - 25 tests</t>
  </si>
  <si>
    <t xml:space="preserve">BD CaliBRITE APC </t>
  </si>
  <si>
    <t>#353108-100 kom</t>
  </si>
  <si>
    <t xml:space="preserve">Cell culture flasks vented 25 cm? </t>
  </si>
  <si>
    <t>#352059 - 500</t>
  </si>
  <si>
    <t xml:space="preserve">BD FALCON: Tubes with round bottom, Polypropylen, 14ml, 25/pisces sterile bag, with cap; pakovanje od 500 komada 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</si>
  <si>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</si>
  <si>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</si>
  <si>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</si>
  <si>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</si>
  <si>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>#553172</t>
  </si>
  <si>
    <t xml:space="preserve">PE Hamster Anti-Mouse TCR β Chain </t>
  </si>
  <si>
    <t>Стоматолошки факултет у  Београду</t>
  </si>
  <si>
    <t>Александра Лукић</t>
  </si>
  <si>
    <t>drsasalukic@yahoo.com</t>
  </si>
  <si>
    <t>#560528</t>
  </si>
  <si>
    <t xml:space="preserve">PerCP-Cy™5.5 Rat Anti-Mouse CXCR5 </t>
  </si>
  <si>
    <t>#561522</t>
  </si>
  <si>
    <t xml:space="preserve">PE Mouse anti-Bcl-6 </t>
  </si>
  <si>
    <t>#558607</t>
  </si>
  <si>
    <t xml:space="preserve">PE Rat anti-Mouse IL-21 Receptor  </t>
  </si>
  <si>
    <t>#553092</t>
  </si>
  <si>
    <t xml:space="preserve">APC Rat Anti-Mouse CD45R/B220 </t>
  </si>
  <si>
    <t>#553024</t>
  </si>
  <si>
    <t xml:space="preserve">PE-Cy™5 Rat Anti-Mouse CD5 </t>
  </si>
  <si>
    <t>#553139</t>
  </si>
  <si>
    <t xml:space="preserve">PE Rat Anti-Mouse CD23  </t>
  </si>
  <si>
    <t>#356234</t>
  </si>
  <si>
    <t xml:space="preserve">Basement Membrane Matrix, 5 ml *LDEV-Free </t>
  </si>
  <si>
    <t>Институт за биолошка истраживања `Синиша Станковић` у Београду</t>
  </si>
  <si>
    <t>29. новембар 142 11060 Београд</t>
  </si>
  <si>
    <t>Никола Танић</t>
  </si>
  <si>
    <t>nikolata@ibiss.bg.ac.rs</t>
  </si>
  <si>
    <t>#353097</t>
  </si>
  <si>
    <t xml:space="preserve">BD Translucent PET Membrane , inserts 8um  for 24 well plate  </t>
  </si>
  <si>
    <t>#555747</t>
  </si>
  <si>
    <t xml:space="preserve">Biotin Mouse IgG1 κ Isotype Control, 100 tests </t>
  </si>
  <si>
    <t>Инситут за вирусологију,вакцине и серуме `Торлак` у Београду</t>
  </si>
  <si>
    <t>Мирјана Димитријевић</t>
  </si>
  <si>
    <t>mdimitrijevic@torlakinstitut.com</t>
  </si>
  <si>
    <t>#559425</t>
  </si>
  <si>
    <t xml:space="preserve">PerCP Mouse IgG1 κ Isotype Control, 50 tests </t>
  </si>
  <si>
    <t>#556653</t>
  </si>
  <si>
    <t xml:space="preserve">PE Mouse IgG2a, κ Isotype Control, 50 tests </t>
  </si>
  <si>
    <t>#555741</t>
  </si>
  <si>
    <t xml:space="preserve">Biotin Mouse IgG2b, κ Isotype Control, 100 tests </t>
  </si>
  <si>
    <t>#VAC368886</t>
  </si>
  <si>
    <t xml:space="preserve">Vacutaner Li-Hep. 6ml, plasticna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</si>
  <si>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</si>
  <si>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</si>
  <si>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</si>
  <si>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</si>
  <si>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#561969</t>
  </si>
  <si>
    <t xml:space="preserve">FITC Mouse Anti Human CD90 </t>
  </si>
  <si>
    <t>Факултет ветеринарске медицине у Београду</t>
  </si>
  <si>
    <t>Булевар ЈНА 18 11000 Београд</t>
  </si>
  <si>
    <t>Милица Ковачевић Филиповић</t>
  </si>
  <si>
    <t>milkovac@yahoo.com</t>
  </si>
  <si>
    <t>#555748</t>
  </si>
  <si>
    <t xml:space="preserve">FITC Mouse IgG1k Isotype controle </t>
  </si>
  <si>
    <t>#559369</t>
  </si>
  <si>
    <t xml:space="preserve">PE Mouse AntiDog CD34 </t>
  </si>
  <si>
    <t>#550617</t>
  </si>
  <si>
    <t xml:space="preserve">PE Mouse IgG1k Isotye controle </t>
  </si>
  <si>
    <t>#825.TRIO.S</t>
  </si>
  <si>
    <t xml:space="preserve">Triopack Acura 825-S </t>
  </si>
  <si>
    <t>Технолошки факултет у  Лесковацу</t>
  </si>
  <si>
    <t>Булевар ослобођења 124 16000 Лесковац</t>
  </si>
  <si>
    <t>Миодраг Лазић</t>
  </si>
  <si>
    <t>lmiodrag@yahoo.com</t>
  </si>
  <si>
    <t>#556419</t>
  </si>
  <si>
    <t xml:space="preserve">FITC Annexin-V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</si>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</sst>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1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12">
        <v>1</v>
      </c>
      <c r="B2" s="12">
        <v>-91821</v>
      </c>
      <c r="C2" s="12" t="s">
        <v>12</v>
      </c>
      <c r="D2" s="12" t="s">
        <v>13</v>
      </c>
      <c r="E2" s="12" t="s">
        <v>14</v>
      </c>
      <c r="F2" s="13">
        <v>1</v>
      </c>
      <c r="G2" s="14"/>
      <c r="H2" s="15" t="str">
        <f>F2*G2</f>
        <v>0</v>
      </c>
      <c r="I2" s="12" t="s">
        <v>15</v>
      </c>
      <c r="J2" s="12" t="s">
        <v>16</v>
      </c>
      <c r="K2" s="12" t="s">
        <v>17</v>
      </c>
      <c r="L2" s="12" t="s">
        <v>18</v>
      </c>
    </row>
    <row r="3" spans="1:12">
      <c r="A3" s="12">
        <v>2</v>
      </c>
      <c r="B3" s="12">
        <v>-93361</v>
      </c>
      <c r="C3" s="12" t="s">
        <v>12</v>
      </c>
      <c r="D3" s="12" t="s">
        <v>19</v>
      </c>
      <c r="E3" s="12" t="s">
        <v>20</v>
      </c>
      <c r="F3" s="13">
        <v>2</v>
      </c>
      <c r="G3" s="14"/>
      <c r="H3" s="15" t="str">
        <f>F3*G3</f>
        <v>0</v>
      </c>
      <c r="I3" s="12" t="s">
        <v>21</v>
      </c>
      <c r="J3" s="12" t="s">
        <v>22</v>
      </c>
      <c r="K3" s="12" t="s">
        <v>23</v>
      </c>
      <c r="L3" s="12" t="s">
        <v>24</v>
      </c>
    </row>
    <row r="4" spans="1:12">
      <c r="A4" s="12">
        <v>3</v>
      </c>
      <c r="B4" s="12">
        <v>-93362</v>
      </c>
      <c r="C4" s="12" t="s">
        <v>12</v>
      </c>
      <c r="D4" s="12" t="s">
        <v>25</v>
      </c>
      <c r="E4" s="12" t="s">
        <v>26</v>
      </c>
      <c r="F4" s="13">
        <v>2</v>
      </c>
      <c r="G4" s="14"/>
      <c r="H4" s="15" t="str">
        <f>F4*G4</f>
        <v>0</v>
      </c>
      <c r="I4" s="12" t="s">
        <v>21</v>
      </c>
      <c r="J4" s="12" t="s">
        <v>22</v>
      </c>
      <c r="K4" s="12" t="s">
        <v>23</v>
      </c>
      <c r="L4" s="12" t="s">
        <v>24</v>
      </c>
    </row>
    <row r="5" spans="1:12">
      <c r="A5" s="8">
        <v>4</v>
      </c>
      <c r="B5" s="8">
        <v>94802</v>
      </c>
      <c r="C5" s="8" t="s">
        <v>12</v>
      </c>
      <c r="D5" s="8" t="s">
        <v>27</v>
      </c>
      <c r="E5" s="8" t="s">
        <v>28</v>
      </c>
      <c r="F5" s="9">
        <v>60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95581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 t="str">
        <f>F6*G6</f>
        <v>0</v>
      </c>
      <c r="I6" s="8" t="s">
        <v>35</v>
      </c>
      <c r="J6" s="8" t="s">
        <v>36</v>
      </c>
      <c r="K6" s="8" t="s">
        <v>37</v>
      </c>
      <c r="L6" s="8" t="s">
        <v>38</v>
      </c>
    </row>
    <row r="7" spans="1:12">
      <c r="A7" s="8">
        <v>6</v>
      </c>
      <c r="B7" s="8">
        <v>95582</v>
      </c>
      <c r="C7" s="8" t="s">
        <v>12</v>
      </c>
      <c r="D7" s="8" t="s">
        <v>39</v>
      </c>
      <c r="E7" s="8" t="s">
        <v>40</v>
      </c>
      <c r="F7" s="9">
        <v>4</v>
      </c>
      <c r="G7" s="11"/>
      <c r="H7" s="10" t="str">
        <f>F7*G7</f>
        <v>0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>
      <c r="A8" s="8">
        <v>7</v>
      </c>
      <c r="B8" s="8">
        <v>95583</v>
      </c>
      <c r="C8" s="8" t="s">
        <v>12</v>
      </c>
      <c r="D8" s="8" t="s">
        <v>41</v>
      </c>
      <c r="E8" s="8" t="s">
        <v>42</v>
      </c>
      <c r="F8" s="9">
        <v>10</v>
      </c>
      <c r="G8" s="11"/>
      <c r="H8" s="10" t="str">
        <f>F8*G8</f>
        <v>0</v>
      </c>
      <c r="I8" s="8" t="s">
        <v>35</v>
      </c>
      <c r="J8" s="8" t="s">
        <v>36</v>
      </c>
      <c r="K8" s="8" t="s">
        <v>37</v>
      </c>
      <c r="L8" s="8" t="s">
        <v>38</v>
      </c>
    </row>
    <row r="9" spans="1:12">
      <c r="A9" s="8">
        <v>8</v>
      </c>
      <c r="B9" s="8">
        <v>95584</v>
      </c>
      <c r="C9" s="8" t="s">
        <v>12</v>
      </c>
      <c r="D9" s="8" t="s">
        <v>43</v>
      </c>
      <c r="E9" s="8" t="s">
        <v>44</v>
      </c>
      <c r="F9" s="9">
        <v>1</v>
      </c>
      <c r="G9" s="11"/>
      <c r="H9" s="10" t="str">
        <f>F9*G9</f>
        <v>0</v>
      </c>
      <c r="I9" s="8" t="s">
        <v>35</v>
      </c>
      <c r="J9" s="8" t="s">
        <v>36</v>
      </c>
      <c r="K9" s="8" t="s">
        <v>37</v>
      </c>
      <c r="L9" s="8" t="s">
        <v>38</v>
      </c>
    </row>
    <row r="10" spans="1:12">
      <c r="A10" s="8">
        <v>9</v>
      </c>
      <c r="B10" s="8">
        <v>95585</v>
      </c>
      <c r="C10" s="8" t="s">
        <v>12</v>
      </c>
      <c r="D10" s="8" t="s">
        <v>45</v>
      </c>
      <c r="E10" s="8" t="s">
        <v>46</v>
      </c>
      <c r="F10" s="9">
        <v>1</v>
      </c>
      <c r="G10" s="11"/>
      <c r="H10" s="10" t="str">
        <f>F10*G10</f>
        <v>0</v>
      </c>
      <c r="I10" s="8" t="s">
        <v>35</v>
      </c>
      <c r="J10" s="8" t="s">
        <v>36</v>
      </c>
      <c r="K10" s="8" t="s">
        <v>37</v>
      </c>
      <c r="L10" s="8" t="s">
        <v>38</v>
      </c>
    </row>
    <row r="11" spans="1:12">
      <c r="A11" s="8">
        <v>10</v>
      </c>
      <c r="B11" s="8">
        <v>95586</v>
      </c>
      <c r="C11" s="8" t="s">
        <v>12</v>
      </c>
      <c r="D11" s="8" t="s">
        <v>47</v>
      </c>
      <c r="E11" s="8" t="s">
        <v>48</v>
      </c>
      <c r="F11" s="9">
        <v>1</v>
      </c>
      <c r="G11" s="11"/>
      <c r="H11" s="10" t="str">
        <f>F11*G11</f>
        <v>0</v>
      </c>
      <c r="I11" s="8" t="s">
        <v>35</v>
      </c>
      <c r="J11" s="8" t="s">
        <v>36</v>
      </c>
      <c r="K11" s="8" t="s">
        <v>37</v>
      </c>
      <c r="L11" s="8" t="s">
        <v>38</v>
      </c>
    </row>
    <row r="12" spans="1:12">
      <c r="A12" s="8">
        <v>11</v>
      </c>
      <c r="B12" s="8">
        <v>95587</v>
      </c>
      <c r="C12" s="8" t="s">
        <v>12</v>
      </c>
      <c r="D12" s="8" t="s">
        <v>49</v>
      </c>
      <c r="E12" s="8" t="s">
        <v>50</v>
      </c>
      <c r="F12" s="9">
        <v>3</v>
      </c>
      <c r="G12" s="11"/>
      <c r="H12" s="10" t="str">
        <f>F12*G12</f>
        <v>0</v>
      </c>
      <c r="I12" s="8" t="s">
        <v>35</v>
      </c>
      <c r="J12" s="8" t="s">
        <v>36</v>
      </c>
      <c r="K12" s="8" t="s">
        <v>37</v>
      </c>
      <c r="L12" s="8" t="s">
        <v>38</v>
      </c>
    </row>
    <row r="13" spans="1:12">
      <c r="A13" s="8">
        <v>12</v>
      </c>
      <c r="B13" s="8">
        <v>95588</v>
      </c>
      <c r="C13" s="8" t="s">
        <v>12</v>
      </c>
      <c r="D13" s="8" t="s">
        <v>51</v>
      </c>
      <c r="E13" s="8" t="s">
        <v>52</v>
      </c>
      <c r="F13" s="9">
        <v>1</v>
      </c>
      <c r="G13" s="11"/>
      <c r="H13" s="10" t="str">
        <f>F13*G13</f>
        <v>0</v>
      </c>
      <c r="I13" s="8" t="s">
        <v>35</v>
      </c>
      <c r="J13" s="8" t="s">
        <v>36</v>
      </c>
      <c r="K13" s="8" t="s">
        <v>37</v>
      </c>
      <c r="L13" s="8" t="s">
        <v>38</v>
      </c>
    </row>
    <row r="14" spans="1:12">
      <c r="A14" s="8">
        <v>13</v>
      </c>
      <c r="B14" s="8">
        <v>95589</v>
      </c>
      <c r="C14" s="8" t="s">
        <v>12</v>
      </c>
      <c r="D14" s="8" t="s">
        <v>53</v>
      </c>
      <c r="E14" s="8" t="s">
        <v>54</v>
      </c>
      <c r="F14" s="9">
        <v>3</v>
      </c>
      <c r="G14" s="11"/>
      <c r="H14" s="10" t="str">
        <f>F14*G14</f>
        <v>0</v>
      </c>
      <c r="I14" s="8" t="s">
        <v>35</v>
      </c>
      <c r="J14" s="8" t="s">
        <v>36</v>
      </c>
      <c r="K14" s="8" t="s">
        <v>37</v>
      </c>
      <c r="L14" s="8" t="s">
        <v>38</v>
      </c>
    </row>
    <row r="15" spans="1:12">
      <c r="A15" s="8">
        <v>14</v>
      </c>
      <c r="B15" s="8">
        <v>95590</v>
      </c>
      <c r="C15" s="8" t="s">
        <v>12</v>
      </c>
      <c r="D15" s="8" t="s">
        <v>55</v>
      </c>
      <c r="E15" s="8" t="s">
        <v>56</v>
      </c>
      <c r="F15" s="9">
        <v>1</v>
      </c>
      <c r="G15" s="11"/>
      <c r="H15" s="10" t="str">
        <f>F15*G15</f>
        <v>0</v>
      </c>
      <c r="I15" s="8" t="s">
        <v>35</v>
      </c>
      <c r="J15" s="8" t="s">
        <v>36</v>
      </c>
      <c r="K15" s="8" t="s">
        <v>37</v>
      </c>
      <c r="L15" s="8" t="s">
        <v>38</v>
      </c>
    </row>
    <row r="16" spans="1:12">
      <c r="A16" s="8">
        <v>15</v>
      </c>
      <c r="B16" s="8">
        <v>95591</v>
      </c>
      <c r="C16" s="8" t="s">
        <v>12</v>
      </c>
      <c r="D16" s="8" t="s">
        <v>57</v>
      </c>
      <c r="E16" s="8" t="s">
        <v>58</v>
      </c>
      <c r="F16" s="9">
        <v>1</v>
      </c>
      <c r="G16" s="11"/>
      <c r="H16" s="10" t="str">
        <f>F16*G16</f>
        <v>0</v>
      </c>
      <c r="I16" s="8" t="s">
        <v>35</v>
      </c>
      <c r="J16" s="8" t="s">
        <v>36</v>
      </c>
      <c r="K16" s="8" t="s">
        <v>37</v>
      </c>
      <c r="L16" s="8" t="s">
        <v>38</v>
      </c>
    </row>
    <row r="17" spans="1:12">
      <c r="A17" s="8">
        <v>16</v>
      </c>
      <c r="B17" s="8">
        <v>95592</v>
      </c>
      <c r="C17" s="8" t="s">
        <v>12</v>
      </c>
      <c r="D17" s="8" t="s">
        <v>59</v>
      </c>
      <c r="E17" s="8" t="s">
        <v>60</v>
      </c>
      <c r="F17" s="9">
        <v>1</v>
      </c>
      <c r="G17" s="11"/>
      <c r="H17" s="10" t="str">
        <f>F17*G17</f>
        <v>0</v>
      </c>
      <c r="I17" s="8" t="s">
        <v>35</v>
      </c>
      <c r="J17" s="8" t="s">
        <v>36</v>
      </c>
      <c r="K17" s="8" t="s">
        <v>37</v>
      </c>
      <c r="L17" s="8" t="s">
        <v>38</v>
      </c>
    </row>
    <row r="18" spans="1:12">
      <c r="A18" s="8">
        <v>17</v>
      </c>
      <c r="B18" s="8">
        <v>95593</v>
      </c>
      <c r="C18" s="8" t="s">
        <v>12</v>
      </c>
      <c r="D18" s="8" t="s">
        <v>61</v>
      </c>
      <c r="E18" s="8" t="s">
        <v>62</v>
      </c>
      <c r="F18" s="9">
        <v>6</v>
      </c>
      <c r="G18" s="11"/>
      <c r="H18" s="10" t="str">
        <f>F18*G18</f>
        <v>0</v>
      </c>
      <c r="I18" s="8" t="s">
        <v>35</v>
      </c>
      <c r="J18" s="8" t="s">
        <v>36</v>
      </c>
      <c r="K18" s="8" t="s">
        <v>37</v>
      </c>
      <c r="L18" s="8" t="s">
        <v>38</v>
      </c>
    </row>
    <row r="19" spans="1:12">
      <c r="A19" s="8">
        <v>18</v>
      </c>
      <c r="B19" s="8">
        <v>96625</v>
      </c>
      <c r="C19" s="8" t="s">
        <v>12</v>
      </c>
      <c r="D19" s="8" t="s">
        <v>63</v>
      </c>
      <c r="E19" s="8" t="s">
        <v>64</v>
      </c>
      <c r="F19" s="9">
        <v>1</v>
      </c>
      <c r="G19" s="11"/>
      <c r="H19" s="10" t="str">
        <f>F19*G19</f>
        <v>0</v>
      </c>
      <c r="I19" s="8" t="s">
        <v>65</v>
      </c>
      <c r="J19" s="8" t="s">
        <v>66</v>
      </c>
      <c r="K19" s="8" t="s">
        <v>67</v>
      </c>
      <c r="L19" s="8" t="s">
        <v>68</v>
      </c>
    </row>
    <row r="20" spans="1:12">
      <c r="A20" s="8">
        <v>19</v>
      </c>
      <c r="B20" s="8">
        <v>96863</v>
      </c>
      <c r="C20" s="8" t="s">
        <v>12</v>
      </c>
      <c r="D20" s="8" t="s">
        <v>69</v>
      </c>
      <c r="E20" s="8" t="s">
        <v>70</v>
      </c>
      <c r="F20" s="9">
        <v>1</v>
      </c>
      <c r="G20" s="11"/>
      <c r="H20" s="10" t="str">
        <f>F20*G20</f>
        <v>0</v>
      </c>
      <c r="I20" s="8" t="s">
        <v>71</v>
      </c>
      <c r="J20" s="8" t="s">
        <v>16</v>
      </c>
      <c r="K20" s="8" t="s">
        <v>72</v>
      </c>
      <c r="L20" s="8" t="s">
        <v>73</v>
      </c>
    </row>
    <row r="21" spans="1:12">
      <c r="A21" s="8">
        <v>20</v>
      </c>
      <c r="B21" s="8">
        <v>96864</v>
      </c>
      <c r="C21" s="8" t="s">
        <v>12</v>
      </c>
      <c r="D21" s="8" t="s">
        <v>74</v>
      </c>
      <c r="E21" s="8" t="s">
        <v>75</v>
      </c>
      <c r="F21" s="9">
        <v>1</v>
      </c>
      <c r="G21" s="11"/>
      <c r="H21" s="10" t="str">
        <f>F21*G21</f>
        <v>0</v>
      </c>
      <c r="I21" s="8" t="s">
        <v>71</v>
      </c>
      <c r="J21" s="8" t="s">
        <v>16</v>
      </c>
      <c r="K21" s="8" t="s">
        <v>72</v>
      </c>
      <c r="L21" s="8" t="s">
        <v>73</v>
      </c>
    </row>
    <row r="22" spans="1:12">
      <c r="A22" s="8">
        <v>21</v>
      </c>
      <c r="B22" s="8">
        <v>96865</v>
      </c>
      <c r="C22" s="8" t="s">
        <v>12</v>
      </c>
      <c r="D22" s="8" t="s">
        <v>76</v>
      </c>
      <c r="E22" s="8" t="s">
        <v>77</v>
      </c>
      <c r="F22" s="9">
        <v>1</v>
      </c>
      <c r="G22" s="11"/>
      <c r="H22" s="10" t="str">
        <f>F22*G22</f>
        <v>0</v>
      </c>
      <c r="I22" s="8" t="s">
        <v>71</v>
      </c>
      <c r="J22" s="8" t="s">
        <v>16</v>
      </c>
      <c r="K22" s="8" t="s">
        <v>72</v>
      </c>
      <c r="L22" s="8" t="s">
        <v>73</v>
      </c>
    </row>
    <row r="23" spans="1:12">
      <c r="A23" s="8">
        <v>22</v>
      </c>
      <c r="B23" s="8">
        <v>96866</v>
      </c>
      <c r="C23" s="8" t="s">
        <v>12</v>
      </c>
      <c r="D23" s="8" t="s">
        <v>78</v>
      </c>
      <c r="E23" s="8" t="s">
        <v>79</v>
      </c>
      <c r="F23" s="9">
        <v>1</v>
      </c>
      <c r="G23" s="11"/>
      <c r="H23" s="10" t="str">
        <f>F23*G23</f>
        <v>0</v>
      </c>
      <c r="I23" s="8" t="s">
        <v>71</v>
      </c>
      <c r="J23" s="8" t="s">
        <v>16</v>
      </c>
      <c r="K23" s="8" t="s">
        <v>72</v>
      </c>
      <c r="L23" s="8" t="s">
        <v>73</v>
      </c>
    </row>
    <row r="24" spans="1:12">
      <c r="A24" s="8">
        <v>23</v>
      </c>
      <c r="B24" s="8">
        <v>96867</v>
      </c>
      <c r="C24" s="8" t="s">
        <v>12</v>
      </c>
      <c r="D24" s="8" t="s">
        <v>80</v>
      </c>
      <c r="E24" s="8" t="s">
        <v>81</v>
      </c>
      <c r="F24" s="9">
        <v>1</v>
      </c>
      <c r="G24" s="11"/>
      <c r="H24" s="10" t="str">
        <f>F24*G24</f>
        <v>0</v>
      </c>
      <c r="I24" s="8" t="s">
        <v>71</v>
      </c>
      <c r="J24" s="8" t="s">
        <v>16</v>
      </c>
      <c r="K24" s="8" t="s">
        <v>72</v>
      </c>
      <c r="L24" s="8" t="s">
        <v>73</v>
      </c>
    </row>
    <row r="25" spans="1:12">
      <c r="A25" s="8">
        <v>24</v>
      </c>
      <c r="B25" s="8">
        <v>96868</v>
      </c>
      <c r="C25" s="8" t="s">
        <v>12</v>
      </c>
      <c r="D25" s="8" t="s">
        <v>82</v>
      </c>
      <c r="E25" s="8" t="s">
        <v>83</v>
      </c>
      <c r="F25" s="9">
        <v>1</v>
      </c>
      <c r="G25" s="11"/>
      <c r="H25" s="10" t="str">
        <f>F25*G25</f>
        <v>0</v>
      </c>
      <c r="I25" s="8" t="s">
        <v>71</v>
      </c>
      <c r="J25" s="8" t="s">
        <v>16</v>
      </c>
      <c r="K25" s="8" t="s">
        <v>72</v>
      </c>
      <c r="L25" s="8" t="s">
        <v>73</v>
      </c>
    </row>
    <row r="26" spans="1:12">
      <c r="A26" s="8">
        <v>25</v>
      </c>
      <c r="B26" s="8">
        <v>96869</v>
      </c>
      <c r="C26" s="8" t="s">
        <v>12</v>
      </c>
      <c r="D26" s="8" t="s">
        <v>84</v>
      </c>
      <c r="E26" s="8" t="s">
        <v>85</v>
      </c>
      <c r="F26" s="9">
        <v>1</v>
      </c>
      <c r="G26" s="11"/>
      <c r="H26" s="10" t="str">
        <f>F26*G26</f>
        <v>0</v>
      </c>
      <c r="I26" s="8" t="s">
        <v>71</v>
      </c>
      <c r="J26" s="8" t="s">
        <v>16</v>
      </c>
      <c r="K26" s="8" t="s">
        <v>72</v>
      </c>
      <c r="L26" s="8" t="s">
        <v>73</v>
      </c>
    </row>
    <row r="27" spans="1:12">
      <c r="A27" s="8">
        <v>26</v>
      </c>
      <c r="B27" s="8">
        <v>97669</v>
      </c>
      <c r="C27" s="8" t="s">
        <v>12</v>
      </c>
      <c r="D27" s="8" t="s">
        <v>86</v>
      </c>
      <c r="E27" s="8" t="s">
        <v>87</v>
      </c>
      <c r="F27" s="9">
        <v>1</v>
      </c>
      <c r="G27" s="11"/>
      <c r="H27" s="10" t="str">
        <f>F27*G27</f>
        <v>0</v>
      </c>
      <c r="I27" s="8" t="s">
        <v>88</v>
      </c>
      <c r="J27" s="8" t="s">
        <v>89</v>
      </c>
      <c r="K27" s="8" t="s">
        <v>90</v>
      </c>
      <c r="L27" s="8" t="s">
        <v>91</v>
      </c>
    </row>
    <row r="28" spans="1:12">
      <c r="A28" s="8">
        <v>27</v>
      </c>
      <c r="B28" s="8">
        <v>97670</v>
      </c>
      <c r="C28" s="8" t="s">
        <v>12</v>
      </c>
      <c r="D28" s="8" t="s">
        <v>92</v>
      </c>
      <c r="E28" s="8" t="s">
        <v>93</v>
      </c>
      <c r="F28" s="9">
        <v>1</v>
      </c>
      <c r="G28" s="11"/>
      <c r="H28" s="10" t="str">
        <f>F28*G28</f>
        <v>0</v>
      </c>
      <c r="I28" s="8" t="s">
        <v>88</v>
      </c>
      <c r="J28" s="8" t="s">
        <v>89</v>
      </c>
      <c r="K28" s="8" t="s">
        <v>90</v>
      </c>
      <c r="L28" s="8" t="s">
        <v>91</v>
      </c>
    </row>
    <row r="29" spans="1:12">
      <c r="A29" s="8">
        <v>28</v>
      </c>
      <c r="B29" s="8">
        <v>98683</v>
      </c>
      <c r="C29" s="8" t="s">
        <v>12</v>
      </c>
      <c r="D29" s="8" t="s">
        <v>94</v>
      </c>
      <c r="E29" s="8" t="s">
        <v>95</v>
      </c>
      <c r="F29" s="9">
        <v>1</v>
      </c>
      <c r="G29" s="11"/>
      <c r="H29" s="10" t="str">
        <f>F29*G29</f>
        <v>0</v>
      </c>
      <c r="I29" s="8" t="s">
        <v>96</v>
      </c>
      <c r="J29" s="8" t="s">
        <v>30</v>
      </c>
      <c r="K29" s="8" t="s">
        <v>97</v>
      </c>
      <c r="L29" s="8" t="s">
        <v>98</v>
      </c>
    </row>
    <row r="30" spans="1:12">
      <c r="A30" s="8">
        <v>29</v>
      </c>
      <c r="B30" s="8">
        <v>98684</v>
      </c>
      <c r="C30" s="8" t="s">
        <v>12</v>
      </c>
      <c r="D30" s="8" t="s">
        <v>99</v>
      </c>
      <c r="E30" s="8" t="s">
        <v>100</v>
      </c>
      <c r="F30" s="9">
        <v>1</v>
      </c>
      <c r="G30" s="11"/>
      <c r="H30" s="10" t="str">
        <f>F30*G30</f>
        <v>0</v>
      </c>
      <c r="I30" s="8" t="s">
        <v>96</v>
      </c>
      <c r="J30" s="8" t="s">
        <v>30</v>
      </c>
      <c r="K30" s="8" t="s">
        <v>97</v>
      </c>
      <c r="L30" s="8" t="s">
        <v>98</v>
      </c>
    </row>
    <row r="31" spans="1:12">
      <c r="A31" s="8">
        <v>30</v>
      </c>
      <c r="B31" s="8">
        <v>98685</v>
      </c>
      <c r="C31" s="8" t="s">
        <v>12</v>
      </c>
      <c r="D31" s="8" t="s">
        <v>101</v>
      </c>
      <c r="E31" s="8" t="s">
        <v>102</v>
      </c>
      <c r="F31" s="9">
        <v>1</v>
      </c>
      <c r="G31" s="11"/>
      <c r="H31" s="10" t="str">
        <f>F31*G31</f>
        <v>0</v>
      </c>
      <c r="I31" s="8" t="s">
        <v>96</v>
      </c>
      <c r="J31" s="8" t="s">
        <v>30</v>
      </c>
      <c r="K31" s="8" t="s">
        <v>97</v>
      </c>
      <c r="L31" s="8" t="s">
        <v>98</v>
      </c>
    </row>
    <row r="32" spans="1:12">
      <c r="A32" s="8">
        <v>31</v>
      </c>
      <c r="B32" s="8">
        <v>98686</v>
      </c>
      <c r="C32" s="8" t="s">
        <v>12</v>
      </c>
      <c r="D32" s="8" t="s">
        <v>103</v>
      </c>
      <c r="E32" s="8" t="s">
        <v>104</v>
      </c>
      <c r="F32" s="9">
        <v>1</v>
      </c>
      <c r="G32" s="11"/>
      <c r="H32" s="10" t="str">
        <f>F32*G32</f>
        <v>0</v>
      </c>
      <c r="I32" s="8" t="s">
        <v>96</v>
      </c>
      <c r="J32" s="8" t="s">
        <v>30</v>
      </c>
      <c r="K32" s="8" t="s">
        <v>97</v>
      </c>
      <c r="L32" s="8" t="s">
        <v>98</v>
      </c>
    </row>
    <row r="33" spans="1:12">
      <c r="A33" s="12">
        <v>32</v>
      </c>
      <c r="B33" s="12">
        <v>-100893</v>
      </c>
      <c r="C33" s="12" t="s">
        <v>12</v>
      </c>
      <c r="D33" s="12" t="s">
        <v>105</v>
      </c>
      <c r="E33" s="12" t="s">
        <v>106</v>
      </c>
      <c r="F33" s="13">
        <v>1</v>
      </c>
      <c r="G33" s="14"/>
      <c r="H33" s="15" t="str">
        <f>F33*G33</f>
        <v>0</v>
      </c>
      <c r="I33" s="12" t="s">
        <v>107</v>
      </c>
      <c r="J33" s="12" t="s">
        <v>108</v>
      </c>
      <c r="K33" s="12" t="s">
        <v>109</v>
      </c>
      <c r="L33" s="12" t="s">
        <v>110</v>
      </c>
    </row>
    <row r="34" spans="1:12">
      <c r="A34" s="8">
        <v>33</v>
      </c>
      <c r="B34" s="8">
        <v>101164</v>
      </c>
      <c r="C34" s="8" t="s">
        <v>12</v>
      </c>
      <c r="D34" s="8" t="s">
        <v>111</v>
      </c>
      <c r="E34" s="8" t="s">
        <v>112</v>
      </c>
      <c r="F34" s="9">
        <v>1</v>
      </c>
      <c r="G34" s="11"/>
      <c r="H34" s="10" t="str">
        <f>F34*G34</f>
        <v>0</v>
      </c>
      <c r="I34" s="8" t="s">
        <v>113</v>
      </c>
      <c r="J34" s="8" t="s">
        <v>114</v>
      </c>
      <c r="K34" s="8" t="s">
        <v>115</v>
      </c>
      <c r="L34" s="8" t="s">
        <v>116</v>
      </c>
    </row>
    <row r="35" spans="1:12">
      <c r="A35" s="8">
        <v>34</v>
      </c>
      <c r="B35" s="8">
        <v>101165</v>
      </c>
      <c r="C35" s="8" t="s">
        <v>12</v>
      </c>
      <c r="D35" s="8" t="s">
        <v>117</v>
      </c>
      <c r="E35" s="8" t="s">
        <v>118</v>
      </c>
      <c r="F35" s="9">
        <v>1</v>
      </c>
      <c r="G35" s="11"/>
      <c r="H35" s="10" t="str">
        <f>F35*G35</f>
        <v>0</v>
      </c>
      <c r="I35" s="8" t="s">
        <v>113</v>
      </c>
      <c r="J35" s="8" t="s">
        <v>114</v>
      </c>
      <c r="K35" s="8" t="s">
        <v>115</v>
      </c>
      <c r="L35" s="8" t="s">
        <v>116</v>
      </c>
    </row>
    <row r="36" spans="1:12">
      <c r="A36" s="8">
        <v>35</v>
      </c>
      <c r="B36" s="8">
        <v>101166</v>
      </c>
      <c r="C36" s="8" t="s">
        <v>12</v>
      </c>
      <c r="D36" s="8" t="s">
        <v>119</v>
      </c>
      <c r="E36" s="8" t="s">
        <v>120</v>
      </c>
      <c r="F36" s="9">
        <v>1</v>
      </c>
      <c r="G36" s="11"/>
      <c r="H36" s="10" t="str">
        <f>F36*G36</f>
        <v>0</v>
      </c>
      <c r="I36" s="8" t="s">
        <v>113</v>
      </c>
      <c r="J36" s="8" t="s">
        <v>114</v>
      </c>
      <c r="K36" s="8" t="s">
        <v>115</v>
      </c>
      <c r="L36" s="8" t="s">
        <v>116</v>
      </c>
    </row>
    <row r="37" spans="1:12">
      <c r="A37" s="8">
        <v>36</v>
      </c>
      <c r="B37" s="8">
        <v>101167</v>
      </c>
      <c r="C37" s="8" t="s">
        <v>12</v>
      </c>
      <c r="D37" s="8" t="s">
        <v>121</v>
      </c>
      <c r="E37" s="8" t="s">
        <v>122</v>
      </c>
      <c r="F37" s="9">
        <v>1</v>
      </c>
      <c r="G37" s="11"/>
      <c r="H37" s="10" t="str">
        <f>F37*G37</f>
        <v>0</v>
      </c>
      <c r="I37" s="8" t="s">
        <v>113</v>
      </c>
      <c r="J37" s="8" t="s">
        <v>114</v>
      </c>
      <c r="K37" s="8" t="s">
        <v>115</v>
      </c>
      <c r="L37" s="8" t="s">
        <v>116</v>
      </c>
    </row>
    <row r="38" spans="1:12">
      <c r="A38" s="12">
        <v>37</v>
      </c>
      <c r="B38" s="12">
        <v>-101228</v>
      </c>
      <c r="C38" s="12" t="s">
        <v>12</v>
      </c>
      <c r="D38" s="12" t="s">
        <v>105</v>
      </c>
      <c r="E38" s="12" t="s">
        <v>106</v>
      </c>
      <c r="F38" s="13">
        <v>1</v>
      </c>
      <c r="G38" s="14"/>
      <c r="H38" s="15" t="str">
        <f>F38*G38</f>
        <v>0</v>
      </c>
      <c r="I38" s="12" t="s">
        <v>107</v>
      </c>
      <c r="J38" s="12" t="s">
        <v>108</v>
      </c>
      <c r="K38" s="12" t="s">
        <v>109</v>
      </c>
      <c r="L38" s="12" t="s">
        <v>110</v>
      </c>
    </row>
    <row r="39" spans="1:12">
      <c r="A39" s="12">
        <v>38</v>
      </c>
      <c r="B39" s="12">
        <v>-101838</v>
      </c>
      <c r="C39" s="12" t="s">
        <v>12</v>
      </c>
      <c r="D39" s="12" t="s">
        <v>123</v>
      </c>
      <c r="E39" s="12" t="s">
        <v>124</v>
      </c>
      <c r="F39" s="13">
        <v>1</v>
      </c>
      <c r="G39" s="14"/>
      <c r="H39" s="15" t="str">
        <f>F39*G39</f>
        <v>0</v>
      </c>
      <c r="I39" s="12" t="s">
        <v>125</v>
      </c>
      <c r="J39" s="12" t="s">
        <v>126</v>
      </c>
      <c r="K39" s="12" t="s">
        <v>127</v>
      </c>
      <c r="L39" s="12" t="s">
        <v>128</v>
      </c>
    </row>
    <row r="40" spans="1:12">
      <c r="A40" s="8">
        <v>39</v>
      </c>
      <c r="B40" s="8">
        <v>102937</v>
      </c>
      <c r="C40" s="8" t="s">
        <v>12</v>
      </c>
      <c r="D40" s="8" t="s">
        <v>129</v>
      </c>
      <c r="E40" s="8" t="s">
        <v>130</v>
      </c>
      <c r="F40" s="9">
        <v>1</v>
      </c>
      <c r="G40" s="11"/>
      <c r="H40" s="10" t="str">
        <f>F40*G40</f>
        <v>0</v>
      </c>
      <c r="I40" s="8" t="s">
        <v>131</v>
      </c>
      <c r="J40" s="8" t="s">
        <v>132</v>
      </c>
      <c r="K40" s="8" t="s">
        <v>133</v>
      </c>
      <c r="L40" s="8" t="s">
        <v>134</v>
      </c>
    </row>
    <row r="41" spans="1:12">
      <c r="A41"/>
      <c r="B41"/>
      <c r="C41"/>
      <c r="D41"/>
      <c r="E41"/>
      <c r="F41"/>
      <c r="G41"/>
      <c r="H41"/>
      <c r="I41"/>
      <c r="J41"/>
      <c r="K41"/>
      <c r="L41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Lot515-BD bioscience-standard</dc:title>
  <dc:description>Lot515-BD bioscience-standard</dc:description>
  <dc:subject>Lot515-BD bioscience-standard</dc:subject>
  <cp:keywords>Lot515-BD bioscience-standard</cp:keywords>
  <cp:category>Lotovi</cp:category>
</cp:coreProperties>
</file>