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comments1.xml><?xml version="1.0" encoding="utf-8"?>
<comments xmlns="http://schemas.openxmlformats.org/spreadsheetml/2006/main">
  <authors>
    <author>JUP</author>
  </authors>
  <commentList>
    <comment ref="B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20569-Lot569-Laboratorijska oprema I sitan potrosni materijal I;-</t>
        </r>
      </text>
    </comment>
    <comment ref="B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3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3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</commentList>
</comments>
</file>

<file path=xl/sharedStrings.xml><?xml version="1.0" encoding="utf-8"?>
<sst xmlns="http://schemas.openxmlformats.org/spreadsheetml/2006/main" uniqueCount="112">
  <si>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</si>
  <si>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</si>
  <si>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</si>
  <si>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</si>
  <si>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</si>
  <si>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</si>
  <si>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</si>
  <si>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</si>
  <si>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</si>
  <si>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</si>
  <si>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</si>
  <si>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</si>
  <si>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Instrumenti MB doo</t>
  </si>
  <si>
    <t>#E1010-10</t>
  </si>
  <si>
    <t xml:space="preserve">Elektroforeza, horizontalna, E1010-10 ENDURO 10.10, Gel: 10x10cm, Max br. uzoraka: 100 </t>
  </si>
  <si>
    <t>Институт за пестициде и заштиту животне средине у Београду</t>
  </si>
  <si>
    <t>Банатска 31 б 11080 Земун</t>
  </si>
  <si>
    <t>Дејан Марчић</t>
  </si>
  <si>
    <t>marcion@bitsyu.net</t>
  </si>
  <si>
    <t>SPI Supplies / Structure Probe, Inc.</t>
  </si>
  <si>
    <t>#14156-AB</t>
  </si>
  <si>
    <t>Denton™ / Polaron™ / Quorum™ / Bio-Rad / Cressington/ ISI / VG Microtech / Emscope™ (Models E5000, E5200, E5400, SC502, SC7610, SC7620, PS2, PS3, E5300, ISI 5400) Most models (sputter coaters) of Denton Vacuum Emitech K575, K675 57mm dia. sol</t>
  </si>
  <si>
    <t>Институт за мултидисциплинарна истраживања у Београду</t>
  </si>
  <si>
    <t>Кнеза Вишеслава 1 11000 Београд</t>
  </si>
  <si>
    <t>Горан Бранковић</t>
  </si>
  <si>
    <t>gozomi@sezampro.rs</t>
  </si>
  <si>
    <t>BioRad</t>
  </si>
  <si>
    <t>#165-3308</t>
  </si>
  <si>
    <t xml:space="preserve">Short Plates </t>
  </si>
  <si>
    <t>Институт за биолошка истраживања `Синиша Станковић` у Београду</t>
  </si>
  <si>
    <t>29. новембар 142 11060 Београд</t>
  </si>
  <si>
    <t>Гордана Матић</t>
  </si>
  <si>
    <t>gormatic@ibiss.bg.ac.rs</t>
  </si>
  <si>
    <t>#165-3311</t>
  </si>
  <si>
    <t xml:space="preserve">Spacer Plates With 1.0 mm Integrated Spacers </t>
  </si>
  <si>
    <t>##165-3311</t>
  </si>
  <si>
    <t>Медицински факултет у Нишу</t>
  </si>
  <si>
    <t>Браће Тасковића 81 18000 Ниш</t>
  </si>
  <si>
    <t>Душица Павловић</t>
  </si>
  <si>
    <t>pavlovic.dusica@gmail.com</t>
  </si>
  <si>
    <t>##165-3308</t>
  </si>
  <si>
    <t xml:space="preserve">Short Plates  </t>
  </si>
  <si>
    <t>#162-0177</t>
  </si>
  <si>
    <t xml:space="preserve">Immun-Blot PVDF membrane, roll </t>
  </si>
  <si>
    <t>Природноматематички факултет у Новом Саду</t>
  </si>
  <si>
    <t>Трг Доситеја Обрадовића 3 21000 Нови Сад</t>
  </si>
  <si>
    <t>Радмила Ковачевић</t>
  </si>
  <si>
    <t>radmila.kovacevic@dbe.uns.ac.rs</t>
  </si>
  <si>
    <t>#170-3956</t>
  </si>
  <si>
    <t xml:space="preserve">Blot Paper, pack </t>
  </si>
  <si>
    <t>#161-0318</t>
  </si>
  <si>
    <t xml:space="preserve">Prestained Standards Broad Range 7-205KD, vial </t>
  </si>
  <si>
    <t>#1610444</t>
  </si>
  <si>
    <t xml:space="preserve">oxidizer conc. </t>
  </si>
  <si>
    <t>Институт за примену нуклеарне енергије ИНЕП у Београду</t>
  </si>
  <si>
    <t>Банатска 31б 11080 Београд</t>
  </si>
  <si>
    <t>Мирослава Јанковић</t>
  </si>
  <si>
    <t>miraj@inep.co.rs</t>
  </si>
  <si>
    <t>#1610450</t>
  </si>
  <si>
    <t xml:space="preserve">silver stain developer </t>
  </si>
  <si>
    <t>#1610445</t>
  </si>
  <si>
    <t xml:space="preserve">silver reagent conc. </t>
  </si>
  <si>
    <t>#1610317</t>
  </si>
  <si>
    <t xml:space="preserve">SDS-PAGE STDS, broad range </t>
  </si>
  <si>
    <t>#C573-0045</t>
  </si>
  <si>
    <t xml:space="preserve">ProteinChip PS20 </t>
  </si>
  <si>
    <t xml:space="preserve">#165-3359 </t>
  </si>
  <si>
    <t xml:space="preserve"> Mini-Protean Comb, 10-well, 1.0 mm </t>
  </si>
  <si>
    <t>Татјана Костић</t>
  </si>
  <si>
    <t>tatjana.kostic@dbe.uns.ac.rs</t>
  </si>
  <si>
    <t>#165-3360</t>
  </si>
  <si>
    <t xml:space="preserve">Mini-Protean Comb, 15-well, 1.0 mm  </t>
  </si>
  <si>
    <t xml:space="preserve">Short Plates, for Mini-Protean cells, 5 </t>
  </si>
  <si>
    <t xml:space="preserve">Spacer Plates With 1.0 mm Integrated Spacers, 5  </t>
  </si>
  <si>
    <t>#165-3307</t>
  </si>
  <si>
    <t xml:space="preserve">Mini-PROTEAN 3 Electrode Assembly  </t>
  </si>
  <si>
    <t>#165-3312</t>
  </si>
  <si>
    <t xml:space="preserve">Mini-P Tet OUTER PLATE, 1.5mm, 5 </t>
  </si>
  <si>
    <t>#170-4422</t>
  </si>
  <si>
    <t xml:space="preserve">Minigel caster </t>
  </si>
  <si>
    <t>Никола Танић</t>
  </si>
  <si>
    <t>nikolata@ibiss.bg.ac.rs</t>
  </si>
  <si>
    <t>#165-8025</t>
  </si>
  <si>
    <t xml:space="preserve">Mini-PROTEAN Tetra Cell and PowerPac Basic Power Supply </t>
  </si>
  <si>
    <t>Иштван Бикит</t>
  </si>
  <si>
    <t>bikit@df.uns.ac.rs</t>
  </si>
  <si>
    <t>#1704485</t>
  </si>
  <si>
    <t xml:space="preserve">WIDEMINISUB GT, CAST, 15x7TRAY </t>
  </si>
  <si>
    <t>Неда Мимица-Дукић</t>
  </si>
  <si>
    <t>neda.mimica-dukic@dh.uns.ac.rs</t>
  </si>
  <si>
    <t>#1704380</t>
  </si>
  <si>
    <t xml:space="preserve">Mini Sub Cell GT, Basic System  </t>
  </si>
  <si>
    <t>Медицински факултет у Београду</t>
  </si>
  <si>
    <t>Др Суботића 8 11000 Београд</t>
  </si>
  <si>
    <t>Драгана Јанић</t>
  </si>
  <si>
    <t>dragana.janic@udk.bg.ac.rs</t>
  </si>
  <si>
    <t>#1704434</t>
  </si>
  <si>
    <t xml:space="preserve">Mini Sub GT Gel Casting Gates </t>
  </si>
  <si>
    <t>#1704465</t>
  </si>
  <si>
    <t xml:space="preserve">Mini Fixed Comb, 15 wel, 1.5mm </t>
  </si>
  <si>
    <t>#1704463</t>
  </si>
  <si>
    <t xml:space="preserve">Mini Fixed Comb, 8 wel, 1.5mm </t>
  </si>
  <si>
    <t>#1704436</t>
  </si>
  <si>
    <t xml:space="preserve">GT UVTP Gel Tray, 7x7cm </t>
  </si>
  <si>
    <t>#1703932</t>
  </si>
  <si>
    <t xml:space="preserve">Mini Trans-Blot filter Paper </t>
  </si>
  <si>
    <t>Институт за онкологију и радиологију Србије у Београду</t>
  </si>
  <si>
    <t>Пастерова 14 11000 Београд</t>
  </si>
  <si>
    <t>Синиша Радуловић</t>
  </si>
  <si>
    <t>sinisar@ncrc.ac.rs</t>
  </si>
  <si>
    <t>#162-0115</t>
  </si>
  <si>
    <t xml:space="preserve">Trans blot Nitrocellulose Membrane  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</si>
</sst>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3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  <font>
      <name val="Calibri"/>
      <sz val="11"/>
      <b val="0"/>
      <i val="0"/>
      <u val="none"/>
      <strike val="1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6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  <xf xfId="0" fontId="2" numFmtId="0" fillId="2" borderId="0" applyFont="1" applyNumberFormat="0" applyFill="0" applyBorder="0" applyAlignment="1" applyProtection="true">
      <alignment horizontal="left" vertical="top" textRotation="0" wrapText="true" shrinkToFit="false"/>
      <protection hidden="false"/>
    </xf>
    <xf xfId="0" fontId="2" numFmtId="2" fillId="2" borderId="0" applyFont="1" applyNumberFormat="1" applyFill="0" applyBorder="0" applyAlignment="1" applyProtection="true">
      <alignment horizontal="left" vertical="top" textRotation="0" wrapText="true" shrinkToFit="false"/>
      <protection hidden="false"/>
    </xf>
    <xf xfId="0" fontId="2" numFmtId="164" fillId="2" borderId="0" applyFont="1" applyNumberFormat="1" applyFill="0" applyBorder="0" applyAlignment="1" applyProtection="true">
      <alignment horizontal="left" vertical="top" textRotation="0" wrapText="true" shrinkToFit="false"/>
      <protection locked="false" hidden="false"/>
    </xf>
    <xf xfId="0" fontId="2" numFmtId="164" fillId="2" borderId="0" applyFont="1" applyNumberFormat="1" applyFill="0" applyBorder="0" applyAlignment="1" applyProtection="true">
      <alignment horizontal="left" vertical="top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1.vml"/><Relationship Id="rId_comments1" Type="http://schemas.openxmlformats.org/officeDocument/2006/relationships/comments" Target="../comments1.xml"/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32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12">
        <v>1</v>
      </c>
      <c r="B2" s="12">
        <v>-75167</v>
      </c>
      <c r="C2" s="12" t="s">
        <v>12</v>
      </c>
      <c r="D2" s="12" t="s">
        <v>13</v>
      </c>
      <c r="E2" s="12" t="s">
        <v>14</v>
      </c>
      <c r="F2" s="13">
        <v>1</v>
      </c>
      <c r="G2" s="14"/>
      <c r="H2" s="15" t="str">
        <f>F2*G2</f>
        <v>0</v>
      </c>
      <c r="I2" s="12" t="s">
        <v>15</v>
      </c>
      <c r="J2" s="12" t="s">
        <v>16</v>
      </c>
      <c r="K2" s="12" t="s">
        <v>17</v>
      </c>
      <c r="L2" s="12" t="s">
        <v>18</v>
      </c>
    </row>
    <row r="3" spans="1:12">
      <c r="A3" s="8">
        <v>2</v>
      </c>
      <c r="B3" s="8">
        <v>88293</v>
      </c>
      <c r="C3" s="8" t="s">
        <v>19</v>
      </c>
      <c r="D3" s="8" t="s">
        <v>20</v>
      </c>
      <c r="E3" s="8" t="s">
        <v>21</v>
      </c>
      <c r="F3" s="9">
        <v>1</v>
      </c>
      <c r="G3" s="11"/>
      <c r="H3" s="10" t="str">
        <f>F3*G3</f>
        <v>0</v>
      </c>
      <c r="I3" s="8" t="s">
        <v>22</v>
      </c>
      <c r="J3" s="8" t="s">
        <v>23</v>
      </c>
      <c r="K3" s="8" t="s">
        <v>24</v>
      </c>
      <c r="L3" s="8" t="s">
        <v>25</v>
      </c>
    </row>
    <row r="4" spans="1:12">
      <c r="A4" s="8">
        <v>3</v>
      </c>
      <c r="B4" s="8">
        <v>91972</v>
      </c>
      <c r="C4" s="8" t="s">
        <v>26</v>
      </c>
      <c r="D4" s="8" t="s">
        <v>27</v>
      </c>
      <c r="E4" s="8" t="s">
        <v>28</v>
      </c>
      <c r="F4" s="9">
        <v>2</v>
      </c>
      <c r="G4" s="11"/>
      <c r="H4" s="10" t="str">
        <f>F4*G4</f>
        <v>0</v>
      </c>
      <c r="I4" s="8" t="s">
        <v>29</v>
      </c>
      <c r="J4" s="8" t="s">
        <v>30</v>
      </c>
      <c r="K4" s="8" t="s">
        <v>31</v>
      </c>
      <c r="L4" s="8" t="s">
        <v>32</v>
      </c>
    </row>
    <row r="5" spans="1:12">
      <c r="A5" s="8">
        <v>4</v>
      </c>
      <c r="B5" s="8">
        <v>91973</v>
      </c>
      <c r="C5" s="8" t="s">
        <v>26</v>
      </c>
      <c r="D5" s="8" t="s">
        <v>33</v>
      </c>
      <c r="E5" s="8" t="s">
        <v>34</v>
      </c>
      <c r="F5" s="9">
        <v>2</v>
      </c>
      <c r="G5" s="11"/>
      <c r="H5" s="10" t="str">
        <f>F5*G5</f>
        <v>0</v>
      </c>
      <c r="I5" s="8" t="s">
        <v>29</v>
      </c>
      <c r="J5" s="8" t="s">
        <v>30</v>
      </c>
      <c r="K5" s="8" t="s">
        <v>31</v>
      </c>
      <c r="L5" s="8" t="s">
        <v>32</v>
      </c>
    </row>
    <row r="6" spans="1:12">
      <c r="A6" s="8">
        <v>5</v>
      </c>
      <c r="B6" s="8">
        <v>96161</v>
      </c>
      <c r="C6" s="8" t="s">
        <v>26</v>
      </c>
      <c r="D6" s="8" t="s">
        <v>35</v>
      </c>
      <c r="E6" s="8" t="s">
        <v>34</v>
      </c>
      <c r="F6" s="9">
        <v>2</v>
      </c>
      <c r="G6" s="11"/>
      <c r="H6" s="10" t="str">
        <f>F6*G6</f>
        <v>0</v>
      </c>
      <c r="I6" s="8" t="s">
        <v>36</v>
      </c>
      <c r="J6" s="8" t="s">
        <v>37</v>
      </c>
      <c r="K6" s="8" t="s">
        <v>38</v>
      </c>
      <c r="L6" s="8" t="s">
        <v>39</v>
      </c>
    </row>
    <row r="7" spans="1:12">
      <c r="A7" s="8">
        <v>6</v>
      </c>
      <c r="B7" s="8">
        <v>96162</v>
      </c>
      <c r="C7" s="8" t="s">
        <v>26</v>
      </c>
      <c r="D7" s="8" t="s">
        <v>40</v>
      </c>
      <c r="E7" s="8" t="s">
        <v>41</v>
      </c>
      <c r="F7" s="9">
        <v>2</v>
      </c>
      <c r="G7" s="11"/>
      <c r="H7" s="10" t="str">
        <f>F7*G7</f>
        <v>0</v>
      </c>
      <c r="I7" s="8" t="s">
        <v>36</v>
      </c>
      <c r="J7" s="8" t="s">
        <v>37</v>
      </c>
      <c r="K7" s="8" t="s">
        <v>38</v>
      </c>
      <c r="L7" s="8" t="s">
        <v>39</v>
      </c>
    </row>
    <row r="8" spans="1:12">
      <c r="A8" s="8">
        <v>7</v>
      </c>
      <c r="B8" s="8">
        <v>96629</v>
      </c>
      <c r="C8" s="8" t="s">
        <v>26</v>
      </c>
      <c r="D8" s="8" t="s">
        <v>42</v>
      </c>
      <c r="E8" s="8" t="s">
        <v>43</v>
      </c>
      <c r="F8" s="9">
        <v>1</v>
      </c>
      <c r="G8" s="11"/>
      <c r="H8" s="10" t="str">
        <f>F8*G8</f>
        <v>0</v>
      </c>
      <c r="I8" s="8" t="s">
        <v>44</v>
      </c>
      <c r="J8" s="8" t="s">
        <v>45</v>
      </c>
      <c r="K8" s="8" t="s">
        <v>46</v>
      </c>
      <c r="L8" s="8" t="s">
        <v>47</v>
      </c>
    </row>
    <row r="9" spans="1:12">
      <c r="A9" s="8">
        <v>8</v>
      </c>
      <c r="B9" s="8">
        <v>96630</v>
      </c>
      <c r="C9" s="8" t="s">
        <v>26</v>
      </c>
      <c r="D9" s="8" t="s">
        <v>48</v>
      </c>
      <c r="E9" s="8" t="s">
        <v>49</v>
      </c>
      <c r="F9" s="9">
        <v>1</v>
      </c>
      <c r="G9" s="11"/>
      <c r="H9" s="10" t="str">
        <f>F9*G9</f>
        <v>0</v>
      </c>
      <c r="I9" s="8" t="s">
        <v>44</v>
      </c>
      <c r="J9" s="8" t="s">
        <v>45</v>
      </c>
      <c r="K9" s="8" t="s">
        <v>46</v>
      </c>
      <c r="L9" s="8" t="s">
        <v>47</v>
      </c>
    </row>
    <row r="10" spans="1:12">
      <c r="A10" s="8">
        <v>9</v>
      </c>
      <c r="B10" s="8">
        <v>96631</v>
      </c>
      <c r="C10" s="8" t="s">
        <v>26</v>
      </c>
      <c r="D10" s="8" t="s">
        <v>50</v>
      </c>
      <c r="E10" s="8" t="s">
        <v>51</v>
      </c>
      <c r="F10" s="9">
        <v>1</v>
      </c>
      <c r="G10" s="11"/>
      <c r="H10" s="10" t="str">
        <f>F10*G10</f>
        <v>0</v>
      </c>
      <c r="I10" s="8" t="s">
        <v>44</v>
      </c>
      <c r="J10" s="8" t="s">
        <v>45</v>
      </c>
      <c r="K10" s="8" t="s">
        <v>46</v>
      </c>
      <c r="L10" s="8" t="s">
        <v>47</v>
      </c>
    </row>
    <row r="11" spans="1:12">
      <c r="A11" s="8">
        <v>10</v>
      </c>
      <c r="B11" s="8">
        <v>98315</v>
      </c>
      <c r="C11" s="8" t="s">
        <v>26</v>
      </c>
      <c r="D11" s="8" t="s">
        <v>52</v>
      </c>
      <c r="E11" s="8" t="s">
        <v>53</v>
      </c>
      <c r="F11" s="9">
        <v>1</v>
      </c>
      <c r="G11" s="11"/>
      <c r="H11" s="10" t="str">
        <f>F11*G11</f>
        <v>0</v>
      </c>
      <c r="I11" s="8" t="s">
        <v>54</v>
      </c>
      <c r="J11" s="8" t="s">
        <v>55</v>
      </c>
      <c r="K11" s="8" t="s">
        <v>56</v>
      </c>
      <c r="L11" s="8" t="s">
        <v>57</v>
      </c>
    </row>
    <row r="12" spans="1:12">
      <c r="A12" s="8">
        <v>11</v>
      </c>
      <c r="B12" s="8">
        <v>98316</v>
      </c>
      <c r="C12" s="8" t="s">
        <v>26</v>
      </c>
      <c r="D12" s="8" t="s">
        <v>58</v>
      </c>
      <c r="E12" s="8" t="s">
        <v>59</v>
      </c>
      <c r="F12" s="9">
        <v>1</v>
      </c>
      <c r="G12" s="11"/>
      <c r="H12" s="10" t="str">
        <f>F12*G12</f>
        <v>0</v>
      </c>
      <c r="I12" s="8" t="s">
        <v>54</v>
      </c>
      <c r="J12" s="8" t="s">
        <v>55</v>
      </c>
      <c r="K12" s="8" t="s">
        <v>56</v>
      </c>
      <c r="L12" s="8" t="s">
        <v>57</v>
      </c>
    </row>
    <row r="13" spans="1:12">
      <c r="A13" s="8">
        <v>12</v>
      </c>
      <c r="B13" s="8">
        <v>98317</v>
      </c>
      <c r="C13" s="8" t="s">
        <v>26</v>
      </c>
      <c r="D13" s="8" t="s">
        <v>60</v>
      </c>
      <c r="E13" s="8" t="s">
        <v>61</v>
      </c>
      <c r="F13" s="9">
        <v>1</v>
      </c>
      <c r="G13" s="11"/>
      <c r="H13" s="10" t="str">
        <f>F13*G13</f>
        <v>0</v>
      </c>
      <c r="I13" s="8" t="s">
        <v>54</v>
      </c>
      <c r="J13" s="8" t="s">
        <v>55</v>
      </c>
      <c r="K13" s="8" t="s">
        <v>56</v>
      </c>
      <c r="L13" s="8" t="s">
        <v>57</v>
      </c>
    </row>
    <row r="14" spans="1:12">
      <c r="A14" s="8">
        <v>13</v>
      </c>
      <c r="B14" s="8">
        <v>98318</v>
      </c>
      <c r="C14" s="8" t="s">
        <v>26</v>
      </c>
      <c r="D14" s="8" t="s">
        <v>62</v>
      </c>
      <c r="E14" s="8" t="s">
        <v>63</v>
      </c>
      <c r="F14" s="9">
        <v>1</v>
      </c>
      <c r="G14" s="11"/>
      <c r="H14" s="10" t="str">
        <f>F14*G14</f>
        <v>0</v>
      </c>
      <c r="I14" s="8" t="s">
        <v>54</v>
      </c>
      <c r="J14" s="8" t="s">
        <v>55</v>
      </c>
      <c r="K14" s="8" t="s">
        <v>56</v>
      </c>
      <c r="L14" s="8" t="s">
        <v>57</v>
      </c>
    </row>
    <row r="15" spans="1:12">
      <c r="A15" s="8">
        <v>14</v>
      </c>
      <c r="B15" s="8">
        <v>98319</v>
      </c>
      <c r="C15" s="8" t="s">
        <v>26</v>
      </c>
      <c r="D15" s="8" t="s">
        <v>64</v>
      </c>
      <c r="E15" s="8" t="s">
        <v>65</v>
      </c>
      <c r="F15" s="9">
        <v>1</v>
      </c>
      <c r="G15" s="11"/>
      <c r="H15" s="10" t="str">
        <f>F15*G15</f>
        <v>0</v>
      </c>
      <c r="I15" s="8" t="s">
        <v>54</v>
      </c>
      <c r="J15" s="8" t="s">
        <v>55</v>
      </c>
      <c r="K15" s="8" t="s">
        <v>56</v>
      </c>
      <c r="L15" s="8" t="s">
        <v>57</v>
      </c>
    </row>
    <row r="16" spans="1:12">
      <c r="A16" s="8">
        <v>15</v>
      </c>
      <c r="B16" s="8">
        <v>98508</v>
      </c>
      <c r="C16" s="8" t="s">
        <v>26</v>
      </c>
      <c r="D16" s="8" t="s">
        <v>66</v>
      </c>
      <c r="E16" s="8" t="s">
        <v>67</v>
      </c>
      <c r="F16" s="9">
        <v>1</v>
      </c>
      <c r="G16" s="11"/>
      <c r="H16" s="10" t="str">
        <f>F16*G16</f>
        <v>0</v>
      </c>
      <c r="I16" s="8" t="s">
        <v>44</v>
      </c>
      <c r="J16" s="8" t="s">
        <v>45</v>
      </c>
      <c r="K16" s="8" t="s">
        <v>68</v>
      </c>
      <c r="L16" s="8" t="s">
        <v>69</v>
      </c>
    </row>
    <row r="17" spans="1:12">
      <c r="A17" s="8">
        <v>16</v>
      </c>
      <c r="B17" s="8">
        <v>98509</v>
      </c>
      <c r="C17" s="8" t="s">
        <v>26</v>
      </c>
      <c r="D17" s="8" t="s">
        <v>70</v>
      </c>
      <c r="E17" s="8" t="s">
        <v>71</v>
      </c>
      <c r="F17" s="9">
        <v>1</v>
      </c>
      <c r="G17" s="11"/>
      <c r="H17" s="10" t="str">
        <f>F17*G17</f>
        <v>0</v>
      </c>
      <c r="I17" s="8" t="s">
        <v>44</v>
      </c>
      <c r="J17" s="8" t="s">
        <v>45</v>
      </c>
      <c r="K17" s="8" t="s">
        <v>68</v>
      </c>
      <c r="L17" s="8" t="s">
        <v>69</v>
      </c>
    </row>
    <row r="18" spans="1:12">
      <c r="A18" s="8">
        <v>17</v>
      </c>
      <c r="B18" s="8">
        <v>98510</v>
      </c>
      <c r="C18" s="8" t="s">
        <v>26</v>
      </c>
      <c r="D18" s="8" t="s">
        <v>27</v>
      </c>
      <c r="E18" s="8" t="s">
        <v>72</v>
      </c>
      <c r="F18" s="9">
        <v>2</v>
      </c>
      <c r="G18" s="11"/>
      <c r="H18" s="10" t="str">
        <f>F18*G18</f>
        <v>0</v>
      </c>
      <c r="I18" s="8" t="s">
        <v>44</v>
      </c>
      <c r="J18" s="8" t="s">
        <v>45</v>
      </c>
      <c r="K18" s="8" t="s">
        <v>68</v>
      </c>
      <c r="L18" s="8" t="s">
        <v>69</v>
      </c>
    </row>
    <row r="19" spans="1:12">
      <c r="A19" s="8">
        <v>18</v>
      </c>
      <c r="B19" s="8">
        <v>98512</v>
      </c>
      <c r="C19" s="8" t="s">
        <v>26</v>
      </c>
      <c r="D19" s="8" t="s">
        <v>33</v>
      </c>
      <c r="E19" s="8" t="s">
        <v>73</v>
      </c>
      <c r="F19" s="9">
        <v>1</v>
      </c>
      <c r="G19" s="11"/>
      <c r="H19" s="10" t="str">
        <f>F19*G19</f>
        <v>0</v>
      </c>
      <c r="I19" s="8" t="s">
        <v>44</v>
      </c>
      <c r="J19" s="8" t="s">
        <v>45</v>
      </c>
      <c r="K19" s="8" t="s">
        <v>68</v>
      </c>
      <c r="L19" s="8" t="s">
        <v>69</v>
      </c>
    </row>
    <row r="20" spans="1:12">
      <c r="A20" s="8">
        <v>19</v>
      </c>
      <c r="B20" s="8">
        <v>98513</v>
      </c>
      <c r="C20" s="8" t="s">
        <v>26</v>
      </c>
      <c r="D20" s="8" t="s">
        <v>74</v>
      </c>
      <c r="E20" s="8" t="s">
        <v>75</v>
      </c>
      <c r="F20" s="9">
        <v>1</v>
      </c>
      <c r="G20" s="11"/>
      <c r="H20" s="10" t="str">
        <f>F20*G20</f>
        <v>0</v>
      </c>
      <c r="I20" s="8" t="s">
        <v>44</v>
      </c>
      <c r="J20" s="8" t="s">
        <v>45</v>
      </c>
      <c r="K20" s="8" t="s">
        <v>68</v>
      </c>
      <c r="L20" s="8" t="s">
        <v>69</v>
      </c>
    </row>
    <row r="21" spans="1:12">
      <c r="A21" s="8">
        <v>20</v>
      </c>
      <c r="B21" s="8">
        <v>98514</v>
      </c>
      <c r="C21" s="8" t="s">
        <v>26</v>
      </c>
      <c r="D21" s="8" t="s">
        <v>76</v>
      </c>
      <c r="E21" s="8" t="s">
        <v>77</v>
      </c>
      <c r="F21" s="9">
        <v>1</v>
      </c>
      <c r="G21" s="11"/>
      <c r="H21" s="10" t="str">
        <f>F21*G21</f>
        <v>0</v>
      </c>
      <c r="I21" s="8" t="s">
        <v>44</v>
      </c>
      <c r="J21" s="8" t="s">
        <v>45</v>
      </c>
      <c r="K21" s="8" t="s">
        <v>68</v>
      </c>
      <c r="L21" s="8" t="s">
        <v>69</v>
      </c>
    </row>
    <row r="22" spans="1:12">
      <c r="A22" s="8">
        <v>21</v>
      </c>
      <c r="B22" s="8">
        <v>99645</v>
      </c>
      <c r="C22" s="8" t="s">
        <v>26</v>
      </c>
      <c r="D22" s="8" t="s">
        <v>78</v>
      </c>
      <c r="E22" s="8" t="s">
        <v>79</v>
      </c>
      <c r="F22" s="9">
        <v>1</v>
      </c>
      <c r="G22" s="11"/>
      <c r="H22" s="10" t="str">
        <f>F22*G22</f>
        <v>0</v>
      </c>
      <c r="I22" s="8" t="s">
        <v>29</v>
      </c>
      <c r="J22" s="8" t="s">
        <v>30</v>
      </c>
      <c r="K22" s="8" t="s">
        <v>80</v>
      </c>
      <c r="L22" s="8" t="s">
        <v>81</v>
      </c>
    </row>
    <row r="23" spans="1:12">
      <c r="A23" s="8">
        <v>22</v>
      </c>
      <c r="B23" s="8">
        <v>99680</v>
      </c>
      <c r="C23" s="8" t="s">
        <v>26</v>
      </c>
      <c r="D23" s="8" t="s">
        <v>82</v>
      </c>
      <c r="E23" s="8" t="s">
        <v>83</v>
      </c>
      <c r="F23" s="9">
        <v>1</v>
      </c>
      <c r="G23" s="11"/>
      <c r="H23" s="10" t="str">
        <f>F23*G23</f>
        <v>0</v>
      </c>
      <c r="I23" s="8" t="s">
        <v>44</v>
      </c>
      <c r="J23" s="8" t="s">
        <v>45</v>
      </c>
      <c r="K23" s="8" t="s">
        <v>84</v>
      </c>
      <c r="L23" s="8" t="s">
        <v>85</v>
      </c>
    </row>
    <row r="24" spans="1:12">
      <c r="A24" s="8">
        <v>23</v>
      </c>
      <c r="B24" s="8">
        <v>99856</v>
      </c>
      <c r="C24" s="8" t="s">
        <v>26</v>
      </c>
      <c r="D24" s="8" t="s">
        <v>86</v>
      </c>
      <c r="E24" s="8" t="s">
        <v>87</v>
      </c>
      <c r="F24" s="9">
        <v>1</v>
      </c>
      <c r="G24" s="11"/>
      <c r="H24" s="10" t="str">
        <f>F24*G24</f>
        <v>0</v>
      </c>
      <c r="I24" s="8" t="s">
        <v>44</v>
      </c>
      <c r="J24" s="8" t="s">
        <v>45</v>
      </c>
      <c r="K24" s="8" t="s">
        <v>88</v>
      </c>
      <c r="L24" s="8" t="s">
        <v>89</v>
      </c>
    </row>
    <row r="25" spans="1:12">
      <c r="A25" s="8">
        <v>24</v>
      </c>
      <c r="B25" s="8">
        <v>99985</v>
      </c>
      <c r="C25" s="8" t="s">
        <v>26</v>
      </c>
      <c r="D25" s="8" t="s">
        <v>90</v>
      </c>
      <c r="E25" s="8" t="s">
        <v>91</v>
      </c>
      <c r="F25" s="9">
        <v>1</v>
      </c>
      <c r="G25" s="11"/>
      <c r="H25" s="10" t="str">
        <f>F25*G25</f>
        <v>0</v>
      </c>
      <c r="I25" s="8" t="s">
        <v>92</v>
      </c>
      <c r="J25" s="8" t="s">
        <v>93</v>
      </c>
      <c r="K25" s="8" t="s">
        <v>94</v>
      </c>
      <c r="L25" s="8" t="s">
        <v>95</v>
      </c>
    </row>
    <row r="26" spans="1:12">
      <c r="A26" s="8">
        <v>25</v>
      </c>
      <c r="B26" s="8">
        <v>99986</v>
      </c>
      <c r="C26" s="8" t="s">
        <v>26</v>
      </c>
      <c r="D26" s="8" t="s">
        <v>96</v>
      </c>
      <c r="E26" s="8" t="s">
        <v>97</v>
      </c>
      <c r="F26" s="9">
        <v>1</v>
      </c>
      <c r="G26" s="11"/>
      <c r="H26" s="10" t="str">
        <f>F26*G26</f>
        <v>0</v>
      </c>
      <c r="I26" s="8" t="s">
        <v>92</v>
      </c>
      <c r="J26" s="8" t="s">
        <v>93</v>
      </c>
      <c r="K26" s="8" t="s">
        <v>94</v>
      </c>
      <c r="L26" s="8" t="s">
        <v>95</v>
      </c>
    </row>
    <row r="27" spans="1:12">
      <c r="A27" s="8">
        <v>26</v>
      </c>
      <c r="B27" s="8">
        <v>99987</v>
      </c>
      <c r="C27" s="8" t="s">
        <v>26</v>
      </c>
      <c r="D27" s="8" t="s">
        <v>98</v>
      </c>
      <c r="E27" s="8" t="s">
        <v>99</v>
      </c>
      <c r="F27" s="9">
        <v>1</v>
      </c>
      <c r="G27" s="11"/>
      <c r="H27" s="10" t="str">
        <f>F27*G27</f>
        <v>0</v>
      </c>
      <c r="I27" s="8" t="s">
        <v>92</v>
      </c>
      <c r="J27" s="8" t="s">
        <v>93</v>
      </c>
      <c r="K27" s="8" t="s">
        <v>94</v>
      </c>
      <c r="L27" s="8" t="s">
        <v>95</v>
      </c>
    </row>
    <row r="28" spans="1:12">
      <c r="A28" s="8">
        <v>27</v>
      </c>
      <c r="B28" s="8">
        <v>99988</v>
      </c>
      <c r="C28" s="8" t="s">
        <v>26</v>
      </c>
      <c r="D28" s="8" t="s">
        <v>100</v>
      </c>
      <c r="E28" s="8" t="s">
        <v>101</v>
      </c>
      <c r="F28" s="9">
        <v>1</v>
      </c>
      <c r="G28" s="11"/>
      <c r="H28" s="10" t="str">
        <f>F28*G28</f>
        <v>0</v>
      </c>
      <c r="I28" s="8" t="s">
        <v>92</v>
      </c>
      <c r="J28" s="8" t="s">
        <v>93</v>
      </c>
      <c r="K28" s="8" t="s">
        <v>94</v>
      </c>
      <c r="L28" s="8" t="s">
        <v>95</v>
      </c>
    </row>
    <row r="29" spans="1:12">
      <c r="A29" s="8">
        <v>28</v>
      </c>
      <c r="B29" s="8">
        <v>99989</v>
      </c>
      <c r="C29" s="8" t="s">
        <v>26</v>
      </c>
      <c r="D29" s="8" t="s">
        <v>102</v>
      </c>
      <c r="E29" s="8" t="s">
        <v>103</v>
      </c>
      <c r="F29" s="9">
        <v>1</v>
      </c>
      <c r="G29" s="11"/>
      <c r="H29" s="10" t="str">
        <f>F29*G29</f>
        <v>0</v>
      </c>
      <c r="I29" s="8" t="s">
        <v>92</v>
      </c>
      <c r="J29" s="8" t="s">
        <v>93</v>
      </c>
      <c r="K29" s="8" t="s">
        <v>94</v>
      </c>
      <c r="L29" s="8" t="s">
        <v>95</v>
      </c>
    </row>
    <row r="30" spans="1:12">
      <c r="A30" s="8">
        <v>29</v>
      </c>
      <c r="B30" s="8">
        <v>102939</v>
      </c>
      <c r="C30" s="8" t="s">
        <v>26</v>
      </c>
      <c r="D30" s="8" t="s">
        <v>104</v>
      </c>
      <c r="E30" s="8" t="s">
        <v>105</v>
      </c>
      <c r="F30" s="9">
        <v>1</v>
      </c>
      <c r="G30" s="11"/>
      <c r="H30" s="10" t="str">
        <f>F30*G30</f>
        <v>0</v>
      </c>
      <c r="I30" s="8" t="s">
        <v>106</v>
      </c>
      <c r="J30" s="8" t="s">
        <v>107</v>
      </c>
      <c r="K30" s="8" t="s">
        <v>108</v>
      </c>
      <c r="L30" s="8" t="s">
        <v>109</v>
      </c>
    </row>
    <row r="31" spans="1:12">
      <c r="A31" s="8">
        <v>30</v>
      </c>
      <c r="B31" s="8">
        <v>102940</v>
      </c>
      <c r="C31" s="8" t="s">
        <v>26</v>
      </c>
      <c r="D31" s="8" t="s">
        <v>110</v>
      </c>
      <c r="E31" s="8" t="s">
        <v>111</v>
      </c>
      <c r="F31" s="9">
        <v>1</v>
      </c>
      <c r="G31" s="11"/>
      <c r="H31" s="10" t="str">
        <f>F31*G31</f>
        <v>0</v>
      </c>
      <c r="I31" s="8" t="s">
        <v>106</v>
      </c>
      <c r="J31" s="8" t="s">
        <v>107</v>
      </c>
      <c r="K31" s="8" t="s">
        <v>108</v>
      </c>
      <c r="L31" s="8" t="s">
        <v>109</v>
      </c>
    </row>
    <row r="32" spans="1:12">
      <c r="A32"/>
      <c r="B32"/>
      <c r="C32"/>
      <c r="D32"/>
      <c r="E32"/>
      <c r="F32"/>
      <c r="G32"/>
      <c r="H32"/>
      <c r="I32"/>
      <c r="J32"/>
      <c r="K32"/>
      <c r="L32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razvoj&amp;C&amp;F&amp;RIOP/4-2012/C/3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 r:id="rId_comments_vml1"/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Lot520-BioRad-standard</dc:title>
  <dc:description>Lot520-BioRad-standard</dc:description>
  <dc:subject>Lot520-BioRad-standard</dc:subject>
  <cp:keywords>Lot520-BioRad-standard</cp:keywords>
  <cp:category>Lotovi</cp:category>
</cp:coreProperties>
</file>