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<sst xmlns="http://schemas.openxmlformats.org/spreadsheetml/2006/main" uniqueCount="235">
  <si>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</si>
  <si>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</si>
  <si>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</si>
  <si>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</si>
  <si>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</si>
  <si>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</si>
  <si>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</si>
  <si>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</si>
  <si>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</si>
  <si>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</si>
  <si>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</si>
  <si>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</si>
  <si>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NOVOS</t>
  </si>
  <si>
    <t>#8222511000</t>
  </si>
  <si>
    <t xml:space="preserve">Acetone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</si>
  <si>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</si>
  <si>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</si>
  <si>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</si>
  <si>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</si>
  <si>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Merck Novagen</t>
  </si>
  <si>
    <t>#ZTC18S096</t>
  </si>
  <si>
    <t xml:space="preserve">ZipTip® Pipette Tips </t>
  </si>
  <si>
    <t>Хемијски факултет у Београду</t>
  </si>
  <si>
    <t>Студентски трг 12-16 11000 Београд</t>
  </si>
  <si>
    <t>Марија  Гавровић-Јанкуловић</t>
  </si>
  <si>
    <t>rjankov@chem.bg.ac.rs</t>
  </si>
  <si>
    <t>Merck Chemicals&amp;Reagents</t>
  </si>
  <si>
    <t>#03679900 / 250G</t>
  </si>
  <si>
    <t xml:space="preserve">NaOH on support za CHN analyser 250 g 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</si>
  <si>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</si>
  <si>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</si>
  <si>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</si>
  <si>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</si>
  <si>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 xml:space="preserve">Merck Acetone </t>
  </si>
  <si>
    <t>#9982-B010</t>
  </si>
  <si>
    <t xml:space="preserve">Silika gel 60, za kolonsku hromatografiju, Merck, 0.063-0.2 mm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</si>
  <si>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</si>
  <si>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</si>
  <si>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</si>
  <si>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</si>
  <si>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#8.14464.0001</t>
  </si>
  <si>
    <t xml:space="preserve">GA3- giberelinska kiselina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</si>
  <si>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</si>
  <si>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</si>
  <si>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</si>
  <si>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</si>
  <si>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#1.00354.0005</t>
  </si>
  <si>
    <t xml:space="preserve">Indol buterna kiseliina (IBA) </t>
  </si>
  <si>
    <t>#1.05063.0500</t>
  </si>
  <si>
    <t xml:space="preserve">KNO3 </t>
  </si>
  <si>
    <t>Merck Calbiochem</t>
  </si>
  <si>
    <t xml:space="preserve">#126593-100GM </t>
  </si>
  <si>
    <t xml:space="preserve"> Albumin, Bovine Serum, Fraction V, RIA and ELISA Grade </t>
  </si>
  <si>
    <t>Медицински факултет у Нишу</t>
  </si>
  <si>
    <t>Браће Тасковића 81 18000 Ниш</t>
  </si>
  <si>
    <t>Душан Соколовић</t>
  </si>
  <si>
    <t>soko@medfak.ni.ac.rs</t>
  </si>
  <si>
    <t>#324503-100G</t>
  </si>
  <si>
    <t xml:space="preserve">EDTA, Disodium Salt, Dihydrate, Molecular Biology Grade </t>
  </si>
  <si>
    <t xml:space="preserve">#484235-250MG </t>
  </si>
  <si>
    <t xml:space="preserve">p-Nitroblue Tetrazolium Chloride </t>
  </si>
  <si>
    <t>#428015</t>
  </si>
  <si>
    <t xml:space="preserve">Sodium n-dodecyl sulfate   </t>
  </si>
  <si>
    <t>#648462</t>
  </si>
  <si>
    <t xml:space="preserve">Triton X 100 detergent 1kg </t>
  </si>
  <si>
    <t>#124653</t>
  </si>
  <si>
    <t xml:space="preserve">4&amp;prime;,6-Diamidino-2-phenylindole dihydrochloride (DAPI), 100 mg 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</si>
  <si>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</si>
  <si>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</si>
  <si>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</si>
  <si>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</si>
  <si>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#160551.00983.2500</t>
  </si>
  <si>
    <t xml:space="preserve">Ethanol, absolute GR for analysis, ACS, ISO, package 2,5l  </t>
  </si>
  <si>
    <t>Институт за проучавање лековитог биља `Јосиф Панчић` у Београду</t>
  </si>
  <si>
    <t>Тадеуша Кошћушка 1 11000 Београд</t>
  </si>
  <si>
    <t>Татјана Марковић</t>
  </si>
  <si>
    <t>tmarkovic@mocbilja.rs</t>
  </si>
  <si>
    <t>#1011451000</t>
  </si>
  <si>
    <t xml:space="preserve">Amminium chloride, GR for analysis, ACS, ISO, Reag.Ph. Eur </t>
  </si>
  <si>
    <t>Пољопривредни факултет у Зубином Потоку</t>
  </si>
  <si>
    <t>(нулл)</t>
  </si>
  <si>
    <t>Миодраг Јелић</t>
  </si>
  <si>
    <t>miodragjelic@yahoo.com</t>
  </si>
  <si>
    <t>#1011641000</t>
  </si>
  <si>
    <t xml:space="preserve">Ammonium fluoride, GR for analysis, ACS </t>
  </si>
  <si>
    <t>#1064981000</t>
  </si>
  <si>
    <t xml:space="preserve">Sodium hydroxide, pellets, GR for analysis, ISO </t>
  </si>
  <si>
    <t>#1065072500</t>
  </si>
  <si>
    <t xml:space="preserve">Sodium dithionite LAB </t>
  </si>
  <si>
    <t>#1063291000</t>
  </si>
  <si>
    <t xml:space="preserve">Sodium hydrogen carbonate GR for analysis, ACS, Reag. Ph. Eur </t>
  </si>
  <si>
    <t>#1007312500</t>
  </si>
  <si>
    <t xml:space="preserve">Sulfuric acid, purum 95-97% </t>
  </si>
  <si>
    <t>#1003192500</t>
  </si>
  <si>
    <t xml:space="preserve">Hydrochloric acid, 32%, GR for analysis  </t>
  </si>
  <si>
    <t>#1021290001 </t>
  </si>
  <si>
    <t xml:space="preserve">HPLC kolona:  Chromolith® Performance RP-18 endcapped 100-4.6 mm </t>
  </si>
  <si>
    <t>Фармацеутски факултет у Београду</t>
  </si>
  <si>
    <t>Војводе Степе 459 11000 Београд</t>
  </si>
  <si>
    <t>Даница Агбаба</t>
  </si>
  <si>
    <t>danica@pharmacy.bg.ac.rs</t>
  </si>
  <si>
    <t xml:space="preserve">Sulfuric acid 95-97%, GR for analysis, pakovanje od 2.5l iskljucivo u staklenoj boci 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</si>
  <si>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</si>
  <si>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</si>
  <si>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</si>
  <si>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</si>
  <si>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#1072092500</t>
  </si>
  <si>
    <t xml:space="preserve">Hydrogen peroxide 30% GR for analysis ISO, pakovanje od 2.5l u plasticnoj boci </t>
  </si>
  <si>
    <t>#1050331000</t>
  </si>
  <si>
    <t xml:space="preserve">Potassium hydroxide pellets, GR for analysis, pakovanje od 1 kg u plasticnoj boci </t>
  </si>
  <si>
    <t>#8147481000</t>
  </si>
  <si>
    <t xml:space="preserve">Tetramethylammonium hydroxide, TMAH (25% solution in water) for synthesis, pakovanje od 1 l u plasticnoj boci </t>
  </si>
  <si>
    <t>#1027901000</t>
  </si>
  <si>
    <t xml:space="preserve">Copper (II) sulfate pentahydrate (pakovanje 1 kg) </t>
  </si>
  <si>
    <t>#8201280250</t>
  </si>
  <si>
    <t xml:space="preserve">Saccharin (ortho sulphobenzamide) (pakovanje 250g) </t>
  </si>
  <si>
    <t>#104014.0500</t>
  </si>
  <si>
    <t xml:space="preserve">Glass beads, 2mm 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</si>
  <si>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</si>
  <si>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</si>
  <si>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</si>
  <si>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</si>
  <si>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#1064481000</t>
  </si>
  <si>
    <t>tri-sodium citrate dihydrate GR for analysis ACS, ISO, Reag. Ph</t>
  </si>
  <si>
    <t>#1.09684.1000</t>
  </si>
  <si>
    <t xml:space="preserve">Formamide for analysis EMSURE® ACS,Reag. Ph Eur , 1 liter </t>
  </si>
  <si>
    <t>Наташа Ковачевић Грујичић</t>
  </si>
  <si>
    <t>grooy@eunet.rs</t>
  </si>
  <si>
    <t>#1017010005</t>
  </si>
  <si>
    <t xml:space="preserve">N6-BENZYLADENINE FOR BIOCHEMISTRY,Pakovanje: 25.000 G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</si>
  <si>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</si>
  <si>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</si>
  <si>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</si>
  <si>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</si>
  <si>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#1003540005</t>
  </si>
  <si>
    <t xml:space="preserve">INDOLE-3-BUTYRIC ACID (LAB), Pakovanje: 5.000 G </t>
  </si>
  <si>
    <t>#8068620100</t>
  </si>
  <si>
    <t xml:space="preserve">1-NAPHTHYLACETIC ACID FOR SYNTHESIS, Pakovanje: 100.000 G  </t>
  </si>
  <si>
    <t>#1081810025</t>
  </si>
  <si>
    <t xml:space="preserve">THIAMINE CHLORIDE HYDROCHLORIDE (VITAMIN B1), Pakovanje: 25.000 G </t>
  </si>
  <si>
    <t>#1000142500</t>
  </si>
  <si>
    <t xml:space="preserve">ACETONE FOR ANALYSIS ACS,ISO  </t>
  </si>
  <si>
    <t>Институт за биолошка истраживања `Синиша Станковић` у Београду</t>
  </si>
  <si>
    <t>29. новембар 142 11060 Београд</t>
  </si>
  <si>
    <t>Марина Соковић</t>
  </si>
  <si>
    <t>mris@ibiss.bg.ac.rs</t>
  </si>
  <si>
    <t xml:space="preserve">#1009211000 </t>
  </si>
  <si>
    <t xml:space="preserve">DIETHYL ETHER FOR ANALYSIS ACS,ISO  </t>
  </si>
  <si>
    <t xml:space="preserve">#1009832500 </t>
  </si>
  <si>
    <t xml:space="preserve">ETHANOL ABSOLUTE FOR ANALYSIS  </t>
  </si>
  <si>
    <t xml:space="preserve">#1043672500 </t>
  </si>
  <si>
    <t xml:space="preserve">N-HEXANE FOR ANALYSIS ACS  </t>
  </si>
  <si>
    <t xml:space="preserve">#1024452500 </t>
  </si>
  <si>
    <t xml:space="preserve">CHLOROFORM  FOR ANALYSIS ISO  </t>
  </si>
  <si>
    <t xml:space="preserve">#1060502500 </t>
  </si>
  <si>
    <t xml:space="preserve">DICHLOROMETHANE FOR ANALYSIS  </t>
  </si>
  <si>
    <t xml:space="preserve">#1050990250 </t>
  </si>
  <si>
    <t xml:space="preserve">DI-POTASSIUM HYDROGEN PHOSPHATE TRIHYDRA  </t>
  </si>
  <si>
    <t>#1005192501</t>
  </si>
  <si>
    <t xml:space="preserve">Perchloric acid, purum 70/72% for analysis </t>
  </si>
  <si>
    <t>#1003172500</t>
  </si>
  <si>
    <t xml:space="preserve">Hydrochloric acid, 32% GR for analysis </t>
  </si>
  <si>
    <t>#1.06009.2500</t>
  </si>
  <si>
    <t xml:space="preserve">Methanol for analysis ACS, ISO </t>
  </si>
  <si>
    <t>#8029341000</t>
  </si>
  <si>
    <t xml:space="preserve">diethylenglycol dimethylether </t>
  </si>
  <si>
    <t>Радомир Матовић</t>
  </si>
  <si>
    <t>rmatovic@chem.bg.ac.rs</t>
  </si>
  <si>
    <t>#8104890005</t>
  </si>
  <si>
    <t xml:space="preserve">Palladium 5 % on calcium carbonate lead poisoned  </t>
  </si>
  <si>
    <t xml:space="preserve">#1054130500 </t>
  </si>
  <si>
    <t xml:space="preserve">ROGOSA agar Lactobacillus selective agar for microbiology , 500 g </t>
  </si>
  <si>
    <t>Милена Савић</t>
  </si>
  <si>
    <t>milenas@agrif.bg.ac.rs</t>
  </si>
  <si>
    <t xml:space="preserve">#70663-4  </t>
  </si>
  <si>
    <t xml:space="preserve">Proteinase K, Lyophilized </t>
  </si>
  <si>
    <t>Медицински факултет у Београду</t>
  </si>
  <si>
    <t>Др Суботића 8 11000 Београд</t>
  </si>
  <si>
    <t>Драгана Јанић</t>
  </si>
  <si>
    <t>dragana.janic@udk.bg.ac.rs</t>
  </si>
  <si>
    <t>#1.01217.5000</t>
  </si>
  <si>
    <t xml:space="preserve">Ammonium Sulphate </t>
  </si>
  <si>
    <t>Душица Павловић</t>
  </si>
  <si>
    <t>pavlovic.dusica@gmail.com</t>
  </si>
  <si>
    <t>#1.04873.5000</t>
  </si>
  <si>
    <t xml:space="preserve">KH2PO4 </t>
  </si>
  <si>
    <t>#1.06404.5000</t>
  </si>
  <si>
    <t xml:space="preserve">Sodium chloride </t>
  </si>
  <si>
    <t>#1.06267</t>
  </si>
  <si>
    <t xml:space="preserve">Sodium acetate trihydrate </t>
  </si>
  <si>
    <t>#1.05833.0250</t>
  </si>
  <si>
    <t xml:space="preserve">Magnesium chloride hexahydrate </t>
  </si>
  <si>
    <t>#1.02382.0500</t>
  </si>
  <si>
    <t xml:space="preserve">Calcium chloride-2-hydrate </t>
  </si>
  <si>
    <t>#1.00022.2500</t>
  </si>
  <si>
    <t xml:space="preserve">Aceton (CH3COCH3) </t>
  </si>
  <si>
    <t>#1.00317.1000</t>
  </si>
  <si>
    <t xml:space="preserve"> chloride acid 37% </t>
  </si>
  <si>
    <t>#1040931000-1L</t>
  </si>
  <si>
    <t xml:space="preserve">Glycerol, anhydrous, suitable for use as excipient EMPROVE exp Ph Eur, BP, JP, USP, E422 </t>
  </si>
  <si>
    <t>Снежана Савић</t>
  </si>
  <si>
    <t>snexs@pharmacy.bg.ac.rs</t>
  </si>
  <si>
    <t>#8.00866.2500</t>
  </si>
  <si>
    <t xml:space="preserve">Diisopropyl ether, 2.5 L, Merck </t>
  </si>
  <si>
    <t>Природноматематички факултет у Новом Саду</t>
  </si>
  <si>
    <t>Трг Доситеја Обрадовића 3 21000 Нови Сад</t>
  </si>
  <si>
    <t>Велимир Попсавин</t>
  </si>
  <si>
    <t>velimir.popsavin@dh.uns.ac.rs</t>
  </si>
  <si>
    <t>#1055540001</t>
  </si>
  <si>
    <t xml:space="preserve">Silica gel 60 F254, pack 25 TLC-aluminium sheets 20x20 cm </t>
  </si>
  <si>
    <t>#1034240010</t>
  </si>
  <si>
    <t xml:space="preserve">DMSO-D6 (99,8% atom D) </t>
  </si>
  <si>
    <t>Живослав Тешић</t>
  </si>
  <si>
    <t>ztesic@chem.bg.ac.rs</t>
  </si>
  <si>
    <t>#1090010500</t>
  </si>
  <si>
    <t xml:space="preserve">Folin-Ciocalteu`s phenol reagent </t>
  </si>
  <si>
    <t>#1064980500</t>
  </si>
  <si>
    <t xml:space="preserve">NaOH </t>
  </si>
  <si>
    <t>#1007311000</t>
  </si>
  <si>
    <t xml:space="preserve">H2SO4 </t>
  </si>
  <si>
    <t>#1064040500</t>
  </si>
  <si>
    <t xml:space="preserve">NaCl </t>
  </si>
  <si>
    <t>#1003171000</t>
  </si>
  <si>
    <t xml:space="preserve">HCl </t>
  </si>
  <si>
    <t>#1093859025</t>
  </si>
  <si>
    <t xml:space="preserve">Silica gel 60 (0.040-0.063 mm) for column chromatography (230-400 mesh ASTM) </t>
  </si>
  <si>
    <t>Марија Сакач</t>
  </si>
  <si>
    <t>marija.sakac@dh.uns.ac.rs</t>
  </si>
  <si>
    <t>#1077305000</t>
  </si>
  <si>
    <t xml:space="preserve">Milipore silica gel 60 GF254, plastic drum </t>
  </si>
  <si>
    <t>#1000302500</t>
  </si>
  <si>
    <t xml:space="preserve">Acetonitrile gradient grade for liquid chromatography, LiChrosolv </t>
  </si>
  <si>
    <t xml:space="preserve">Acetonitrile gradient grade for liquid chromatography 2,5 l, LiChrosolv </t>
  </si>
  <si>
    <t>Влатка Вајс</t>
  </si>
  <si>
    <t>vvajs@chem.bg.ac.rs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</si>
</sst>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70496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91446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93192</v>
      </c>
      <c r="C4" s="8" t="s">
        <v>26</v>
      </c>
      <c r="D4" s="8" t="s">
        <v>27</v>
      </c>
      <c r="E4" s="8" t="s">
        <v>28</v>
      </c>
      <c r="F4" s="9">
        <v>1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93865</v>
      </c>
      <c r="C5" s="8" t="s">
        <v>26</v>
      </c>
      <c r="D5" s="8" t="s">
        <v>13</v>
      </c>
      <c r="E5" s="8" t="s">
        <v>33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93930</v>
      </c>
      <c r="C6" s="8" t="s">
        <v>26</v>
      </c>
      <c r="D6" s="8" t="s">
        <v>34</v>
      </c>
      <c r="E6" s="8" t="s">
        <v>35</v>
      </c>
      <c r="F6" s="9">
        <v>1</v>
      </c>
      <c r="G6" s="11"/>
      <c r="H6" s="10" t="str">
        <f>F6*G6</f>
        <v>0</v>
      </c>
      <c r="I6" s="8" t="s">
        <v>36</v>
      </c>
      <c r="J6" s="8" t="s">
        <v>37</v>
      </c>
      <c r="K6" s="8" t="s">
        <v>38</v>
      </c>
      <c r="L6" s="8" t="s">
        <v>39</v>
      </c>
    </row>
    <row r="7" spans="1:12">
      <c r="A7" s="8">
        <v>6</v>
      </c>
      <c r="B7" s="8">
        <v>94453</v>
      </c>
      <c r="C7" s="8" t="s">
        <v>26</v>
      </c>
      <c r="D7" s="8" t="s">
        <v>40</v>
      </c>
      <c r="E7" s="8" t="s">
        <v>41</v>
      </c>
      <c r="F7" s="9">
        <v>1</v>
      </c>
      <c r="G7" s="11"/>
      <c r="H7" s="10" t="str">
        <f>F7*G7</f>
        <v>0</v>
      </c>
      <c r="I7" s="8" t="s">
        <v>42</v>
      </c>
      <c r="J7" s="8" t="s">
        <v>43</v>
      </c>
      <c r="K7" s="8" t="s">
        <v>44</v>
      </c>
      <c r="L7" s="8" t="s">
        <v>45</v>
      </c>
    </row>
    <row r="8" spans="1:12">
      <c r="A8" s="8">
        <v>7</v>
      </c>
      <c r="B8" s="8">
        <v>94454</v>
      </c>
      <c r="C8" s="8" t="s">
        <v>26</v>
      </c>
      <c r="D8" s="8" t="s">
        <v>46</v>
      </c>
      <c r="E8" s="8" t="s">
        <v>47</v>
      </c>
      <c r="F8" s="9">
        <v>1</v>
      </c>
      <c r="G8" s="11"/>
      <c r="H8" s="10" t="str">
        <f>F8*G8</f>
        <v>0</v>
      </c>
      <c r="I8" s="8" t="s">
        <v>42</v>
      </c>
      <c r="J8" s="8" t="s">
        <v>43</v>
      </c>
      <c r="K8" s="8" t="s">
        <v>44</v>
      </c>
      <c r="L8" s="8" t="s">
        <v>45</v>
      </c>
    </row>
    <row r="9" spans="1:12">
      <c r="A9" s="8">
        <v>8</v>
      </c>
      <c r="B9" s="8">
        <v>94455</v>
      </c>
      <c r="C9" s="8" t="s">
        <v>26</v>
      </c>
      <c r="D9" s="8" t="s">
        <v>48</v>
      </c>
      <c r="E9" s="8" t="s">
        <v>49</v>
      </c>
      <c r="F9" s="9">
        <v>1</v>
      </c>
      <c r="G9" s="11"/>
      <c r="H9" s="10" t="str">
        <f>F9*G9</f>
        <v>0</v>
      </c>
      <c r="I9" s="8" t="s">
        <v>42</v>
      </c>
      <c r="J9" s="8" t="s">
        <v>43</v>
      </c>
      <c r="K9" s="8" t="s">
        <v>44</v>
      </c>
      <c r="L9" s="8" t="s">
        <v>45</v>
      </c>
    </row>
    <row r="10" spans="1:12">
      <c r="A10" s="8">
        <v>9</v>
      </c>
      <c r="B10" s="8">
        <v>96068</v>
      </c>
      <c r="C10" s="8" t="s">
        <v>50</v>
      </c>
      <c r="D10" s="8" t="s">
        <v>51</v>
      </c>
      <c r="E10" s="8" t="s">
        <v>52</v>
      </c>
      <c r="F10" s="9">
        <v>1</v>
      </c>
      <c r="G10" s="11"/>
      <c r="H10" s="10" t="str">
        <f>F10*G10</f>
        <v>0</v>
      </c>
      <c r="I10" s="8" t="s">
        <v>53</v>
      </c>
      <c r="J10" s="8" t="s">
        <v>54</v>
      </c>
      <c r="K10" s="8" t="s">
        <v>55</v>
      </c>
      <c r="L10" s="8" t="s">
        <v>56</v>
      </c>
    </row>
    <row r="11" spans="1:12">
      <c r="A11" s="8">
        <v>10</v>
      </c>
      <c r="B11" s="8">
        <v>96069</v>
      </c>
      <c r="C11" s="8" t="s">
        <v>50</v>
      </c>
      <c r="D11" s="8" t="s">
        <v>57</v>
      </c>
      <c r="E11" s="8" t="s">
        <v>58</v>
      </c>
      <c r="F11" s="9">
        <v>2</v>
      </c>
      <c r="G11" s="11"/>
      <c r="H11" s="10" t="str">
        <f>F11*G11</f>
        <v>0</v>
      </c>
      <c r="I11" s="8" t="s">
        <v>53</v>
      </c>
      <c r="J11" s="8" t="s">
        <v>54</v>
      </c>
      <c r="K11" s="8" t="s">
        <v>55</v>
      </c>
      <c r="L11" s="8" t="s">
        <v>56</v>
      </c>
    </row>
    <row r="12" spans="1:12">
      <c r="A12" s="8">
        <v>11</v>
      </c>
      <c r="B12" s="8">
        <v>96070</v>
      </c>
      <c r="C12" s="8" t="s">
        <v>50</v>
      </c>
      <c r="D12" s="8" t="s">
        <v>59</v>
      </c>
      <c r="E12" s="8" t="s">
        <v>60</v>
      </c>
      <c r="F12" s="9">
        <v>1</v>
      </c>
      <c r="G12" s="11"/>
      <c r="H12" s="10" t="str">
        <f>F12*G12</f>
        <v>0</v>
      </c>
      <c r="I12" s="8" t="s">
        <v>53</v>
      </c>
      <c r="J12" s="8" t="s">
        <v>54</v>
      </c>
      <c r="K12" s="8" t="s">
        <v>55</v>
      </c>
      <c r="L12" s="8" t="s">
        <v>56</v>
      </c>
    </row>
    <row r="13" spans="1:12">
      <c r="A13" s="8">
        <v>12</v>
      </c>
      <c r="B13" s="8">
        <v>96071</v>
      </c>
      <c r="C13" s="8" t="s">
        <v>50</v>
      </c>
      <c r="D13" s="8" t="s">
        <v>61</v>
      </c>
      <c r="E13" s="8" t="s">
        <v>62</v>
      </c>
      <c r="F13" s="9">
        <v>1</v>
      </c>
      <c r="G13" s="11"/>
      <c r="H13" s="10" t="str">
        <f>F13*G13</f>
        <v>0</v>
      </c>
      <c r="I13" s="8" t="s">
        <v>53</v>
      </c>
      <c r="J13" s="8" t="s">
        <v>54</v>
      </c>
      <c r="K13" s="8" t="s">
        <v>55</v>
      </c>
      <c r="L13" s="8" t="s">
        <v>56</v>
      </c>
    </row>
    <row r="14" spans="1:12">
      <c r="A14" s="8">
        <v>13</v>
      </c>
      <c r="B14" s="8">
        <v>96072</v>
      </c>
      <c r="C14" s="8" t="s">
        <v>50</v>
      </c>
      <c r="D14" s="8" t="s">
        <v>63</v>
      </c>
      <c r="E14" s="8" t="s">
        <v>64</v>
      </c>
      <c r="F14" s="9">
        <v>1</v>
      </c>
      <c r="G14" s="11"/>
      <c r="H14" s="10" t="str">
        <f>F14*G14</f>
        <v>0</v>
      </c>
      <c r="I14" s="8" t="s">
        <v>53</v>
      </c>
      <c r="J14" s="8" t="s">
        <v>54</v>
      </c>
      <c r="K14" s="8" t="s">
        <v>55</v>
      </c>
      <c r="L14" s="8" t="s">
        <v>56</v>
      </c>
    </row>
    <row r="15" spans="1:12">
      <c r="A15" s="8">
        <v>14</v>
      </c>
      <c r="B15" s="8">
        <v>96428</v>
      </c>
      <c r="C15" s="8" t="s">
        <v>26</v>
      </c>
      <c r="D15" s="8" t="s">
        <v>65</v>
      </c>
      <c r="E15" s="8" t="s">
        <v>66</v>
      </c>
      <c r="F15" s="9">
        <v>1</v>
      </c>
      <c r="G15" s="11"/>
      <c r="H15" s="10" t="str">
        <f>F15*G15</f>
        <v>0</v>
      </c>
      <c r="I15" s="8" t="s">
        <v>67</v>
      </c>
      <c r="J15" s="8" t="s">
        <v>68</v>
      </c>
      <c r="K15" s="8" t="s">
        <v>69</v>
      </c>
      <c r="L15" s="8" t="s">
        <v>70</v>
      </c>
    </row>
    <row r="16" spans="1:12">
      <c r="A16" s="8">
        <v>15</v>
      </c>
      <c r="B16" s="8">
        <v>96933</v>
      </c>
      <c r="C16" s="8" t="s">
        <v>26</v>
      </c>
      <c r="D16" s="8" t="s">
        <v>71</v>
      </c>
      <c r="E16" s="8" t="s">
        <v>72</v>
      </c>
      <c r="F16" s="9">
        <v>1</v>
      </c>
      <c r="G16" s="11"/>
      <c r="H16" s="10" t="str">
        <f>F16*G16</f>
        <v>0</v>
      </c>
      <c r="I16" s="8" t="s">
        <v>73</v>
      </c>
      <c r="J16" s="8" t="s">
        <v>74</v>
      </c>
      <c r="K16" s="8" t="s">
        <v>75</v>
      </c>
      <c r="L16" s="8" t="s">
        <v>76</v>
      </c>
    </row>
    <row r="17" spans="1:12">
      <c r="A17" s="8">
        <v>16</v>
      </c>
      <c r="B17" s="8">
        <v>96983</v>
      </c>
      <c r="C17" s="8" t="s">
        <v>26</v>
      </c>
      <c r="D17" s="8" t="s">
        <v>77</v>
      </c>
      <c r="E17" s="8" t="s">
        <v>78</v>
      </c>
      <c r="F17" s="9">
        <v>3</v>
      </c>
      <c r="G17" s="11"/>
      <c r="H17" s="10" t="str">
        <f>F17*G17</f>
        <v>0</v>
      </c>
      <c r="I17" s="8" t="s">
        <v>79</v>
      </c>
      <c r="J17" s="8" t="s">
        <v>80</v>
      </c>
      <c r="K17" s="8" t="s">
        <v>81</v>
      </c>
      <c r="L17" s="8" t="s">
        <v>82</v>
      </c>
    </row>
    <row r="18" spans="1:12">
      <c r="A18" s="8">
        <v>17</v>
      </c>
      <c r="B18" s="8">
        <v>96984</v>
      </c>
      <c r="C18" s="8" t="s">
        <v>26</v>
      </c>
      <c r="D18" s="8" t="s">
        <v>83</v>
      </c>
      <c r="E18" s="8" t="s">
        <v>84</v>
      </c>
      <c r="F18" s="9">
        <v>1</v>
      </c>
      <c r="G18" s="11"/>
      <c r="H18" s="10" t="str">
        <f>F18*G18</f>
        <v>0</v>
      </c>
      <c r="I18" s="8" t="s">
        <v>79</v>
      </c>
      <c r="J18" s="8" t="s">
        <v>80</v>
      </c>
      <c r="K18" s="8" t="s">
        <v>81</v>
      </c>
      <c r="L18" s="8" t="s">
        <v>82</v>
      </c>
    </row>
    <row r="19" spans="1:12">
      <c r="A19" s="8">
        <v>18</v>
      </c>
      <c r="B19" s="8">
        <v>96985</v>
      </c>
      <c r="C19" s="8" t="s">
        <v>26</v>
      </c>
      <c r="D19" s="8" t="s">
        <v>85</v>
      </c>
      <c r="E19" s="8" t="s">
        <v>86</v>
      </c>
      <c r="F19" s="9">
        <v>3</v>
      </c>
      <c r="G19" s="11"/>
      <c r="H19" s="10" t="str">
        <f>F19*G19</f>
        <v>0</v>
      </c>
      <c r="I19" s="8" t="s">
        <v>79</v>
      </c>
      <c r="J19" s="8" t="s">
        <v>80</v>
      </c>
      <c r="K19" s="8" t="s">
        <v>81</v>
      </c>
      <c r="L19" s="8" t="s">
        <v>82</v>
      </c>
    </row>
    <row r="20" spans="1:12">
      <c r="A20" s="8">
        <v>19</v>
      </c>
      <c r="B20" s="8">
        <v>96986</v>
      </c>
      <c r="C20" s="8" t="s">
        <v>26</v>
      </c>
      <c r="D20" s="8" t="s">
        <v>87</v>
      </c>
      <c r="E20" s="8" t="s">
        <v>88</v>
      </c>
      <c r="F20" s="9">
        <v>1</v>
      </c>
      <c r="G20" s="11"/>
      <c r="H20" s="10" t="str">
        <f>F20*G20</f>
        <v>0</v>
      </c>
      <c r="I20" s="8" t="s">
        <v>79</v>
      </c>
      <c r="J20" s="8" t="s">
        <v>80</v>
      </c>
      <c r="K20" s="8" t="s">
        <v>81</v>
      </c>
      <c r="L20" s="8" t="s">
        <v>82</v>
      </c>
    </row>
    <row r="21" spans="1:12">
      <c r="A21" s="8">
        <v>20</v>
      </c>
      <c r="B21" s="8">
        <v>96987</v>
      </c>
      <c r="C21" s="8" t="s">
        <v>26</v>
      </c>
      <c r="D21" s="8" t="s">
        <v>89</v>
      </c>
      <c r="E21" s="8" t="s">
        <v>90</v>
      </c>
      <c r="F21" s="9">
        <v>3</v>
      </c>
      <c r="G21" s="11"/>
      <c r="H21" s="10" t="str">
        <f>F21*G21</f>
        <v>0</v>
      </c>
      <c r="I21" s="8" t="s">
        <v>79</v>
      </c>
      <c r="J21" s="8" t="s">
        <v>80</v>
      </c>
      <c r="K21" s="8" t="s">
        <v>81</v>
      </c>
      <c r="L21" s="8" t="s">
        <v>82</v>
      </c>
    </row>
    <row r="22" spans="1:12">
      <c r="A22" s="8">
        <v>21</v>
      </c>
      <c r="B22" s="8">
        <v>96988</v>
      </c>
      <c r="C22" s="8" t="s">
        <v>26</v>
      </c>
      <c r="D22" s="8" t="s">
        <v>91</v>
      </c>
      <c r="E22" s="8" t="s">
        <v>92</v>
      </c>
      <c r="F22" s="9">
        <v>2</v>
      </c>
      <c r="G22" s="11"/>
      <c r="H22" s="10" t="str">
        <f>F22*G22</f>
        <v>0</v>
      </c>
      <c r="I22" s="8" t="s">
        <v>79</v>
      </c>
      <c r="J22" s="8" t="s">
        <v>80</v>
      </c>
      <c r="K22" s="8" t="s">
        <v>81</v>
      </c>
      <c r="L22" s="8" t="s">
        <v>82</v>
      </c>
    </row>
    <row r="23" spans="1:12">
      <c r="A23" s="8">
        <v>22</v>
      </c>
      <c r="B23" s="8">
        <v>96989</v>
      </c>
      <c r="C23" s="8" t="s">
        <v>26</v>
      </c>
      <c r="D23" s="8" t="s">
        <v>93</v>
      </c>
      <c r="E23" s="8" t="s">
        <v>94</v>
      </c>
      <c r="F23" s="9">
        <v>2</v>
      </c>
      <c r="G23" s="11"/>
      <c r="H23" s="10" t="str">
        <f>F23*G23</f>
        <v>0</v>
      </c>
      <c r="I23" s="8" t="s">
        <v>79</v>
      </c>
      <c r="J23" s="8" t="s">
        <v>80</v>
      </c>
      <c r="K23" s="8" t="s">
        <v>81</v>
      </c>
      <c r="L23" s="8" t="s">
        <v>82</v>
      </c>
    </row>
    <row r="24" spans="1:12">
      <c r="A24" s="8">
        <v>23</v>
      </c>
      <c r="B24" s="8">
        <v>97009</v>
      </c>
      <c r="C24" s="8" t="s">
        <v>26</v>
      </c>
      <c r="D24" s="8" t="s">
        <v>95</v>
      </c>
      <c r="E24" s="8" t="s">
        <v>96</v>
      </c>
      <c r="F24" s="9">
        <v>1</v>
      </c>
      <c r="G24" s="11"/>
      <c r="H24" s="10" t="str">
        <f>F24*G24</f>
        <v>0</v>
      </c>
      <c r="I24" s="8" t="s">
        <v>97</v>
      </c>
      <c r="J24" s="8" t="s">
        <v>98</v>
      </c>
      <c r="K24" s="8" t="s">
        <v>99</v>
      </c>
      <c r="L24" s="8" t="s">
        <v>100</v>
      </c>
    </row>
    <row r="25" spans="1:12">
      <c r="A25" s="8">
        <v>24</v>
      </c>
      <c r="B25" s="8">
        <v>97429</v>
      </c>
      <c r="C25" s="8" t="s">
        <v>26</v>
      </c>
      <c r="D25" s="8" t="s">
        <v>91</v>
      </c>
      <c r="E25" s="8" t="s">
        <v>101</v>
      </c>
      <c r="F25" s="9">
        <v>2</v>
      </c>
      <c r="G25" s="11"/>
      <c r="H25" s="10" t="str">
        <f>F25*G25</f>
        <v>0</v>
      </c>
      <c r="I25" s="8" t="s">
        <v>102</v>
      </c>
      <c r="J25" s="8" t="s">
        <v>103</v>
      </c>
      <c r="K25" s="8" t="s">
        <v>104</v>
      </c>
      <c r="L25" s="8" t="s">
        <v>105</v>
      </c>
    </row>
    <row r="26" spans="1:12">
      <c r="A26" s="8">
        <v>25</v>
      </c>
      <c r="B26" s="8">
        <v>97430</v>
      </c>
      <c r="C26" s="8" t="s">
        <v>26</v>
      </c>
      <c r="D26" s="8" t="s">
        <v>106</v>
      </c>
      <c r="E26" s="8" t="s">
        <v>107</v>
      </c>
      <c r="F26" s="9">
        <v>4</v>
      </c>
      <c r="G26" s="11"/>
      <c r="H26" s="10" t="str">
        <f>F26*G26</f>
        <v>0</v>
      </c>
      <c r="I26" s="8" t="s">
        <v>102</v>
      </c>
      <c r="J26" s="8" t="s">
        <v>103</v>
      </c>
      <c r="K26" s="8" t="s">
        <v>104</v>
      </c>
      <c r="L26" s="8" t="s">
        <v>105</v>
      </c>
    </row>
    <row r="27" spans="1:12">
      <c r="A27" s="8">
        <v>26</v>
      </c>
      <c r="B27" s="8">
        <v>97431</v>
      </c>
      <c r="C27" s="8" t="s">
        <v>26</v>
      </c>
      <c r="D27" s="8" t="s">
        <v>108</v>
      </c>
      <c r="E27" s="8" t="s">
        <v>109</v>
      </c>
      <c r="F27" s="9">
        <v>2</v>
      </c>
      <c r="G27" s="11"/>
      <c r="H27" s="10" t="str">
        <f>F27*G27</f>
        <v>0</v>
      </c>
      <c r="I27" s="8" t="s">
        <v>102</v>
      </c>
      <c r="J27" s="8" t="s">
        <v>103</v>
      </c>
      <c r="K27" s="8" t="s">
        <v>104</v>
      </c>
      <c r="L27" s="8" t="s">
        <v>105</v>
      </c>
    </row>
    <row r="28" spans="1:12">
      <c r="A28" s="8">
        <v>27</v>
      </c>
      <c r="B28" s="8">
        <v>97432</v>
      </c>
      <c r="C28" s="8" t="s">
        <v>26</v>
      </c>
      <c r="D28" s="8" t="s">
        <v>110</v>
      </c>
      <c r="E28" s="8" t="s">
        <v>111</v>
      </c>
      <c r="F28" s="9">
        <v>5</v>
      </c>
      <c r="G28" s="11"/>
      <c r="H28" s="10" t="str">
        <f>F28*G28</f>
        <v>0</v>
      </c>
      <c r="I28" s="8" t="s">
        <v>102</v>
      </c>
      <c r="J28" s="8" t="s">
        <v>103</v>
      </c>
      <c r="K28" s="8" t="s">
        <v>104</v>
      </c>
      <c r="L28" s="8" t="s">
        <v>105</v>
      </c>
    </row>
    <row r="29" spans="1:12">
      <c r="A29" s="8">
        <v>28</v>
      </c>
      <c r="B29" s="8">
        <v>97433</v>
      </c>
      <c r="C29" s="8" t="s">
        <v>26</v>
      </c>
      <c r="D29" s="8" t="s">
        <v>112</v>
      </c>
      <c r="E29" s="8" t="s">
        <v>113</v>
      </c>
      <c r="F29" s="9">
        <v>1</v>
      </c>
      <c r="G29" s="11"/>
      <c r="H29" s="10" t="str">
        <f>F29*G29</f>
        <v>0</v>
      </c>
      <c r="I29" s="8" t="s">
        <v>102</v>
      </c>
      <c r="J29" s="8" t="s">
        <v>103</v>
      </c>
      <c r="K29" s="8" t="s">
        <v>104</v>
      </c>
      <c r="L29" s="8" t="s">
        <v>105</v>
      </c>
    </row>
    <row r="30" spans="1:12">
      <c r="A30" s="8">
        <v>29</v>
      </c>
      <c r="B30" s="8">
        <v>97434</v>
      </c>
      <c r="C30" s="8" t="s">
        <v>26</v>
      </c>
      <c r="D30" s="8" t="s">
        <v>114</v>
      </c>
      <c r="E30" s="8" t="s">
        <v>115</v>
      </c>
      <c r="F30" s="9">
        <v>2</v>
      </c>
      <c r="G30" s="11"/>
      <c r="H30" s="10" t="str">
        <f>F30*G30</f>
        <v>0</v>
      </c>
      <c r="I30" s="8" t="s">
        <v>102</v>
      </c>
      <c r="J30" s="8" t="s">
        <v>103</v>
      </c>
      <c r="K30" s="8" t="s">
        <v>104</v>
      </c>
      <c r="L30" s="8" t="s">
        <v>105</v>
      </c>
    </row>
    <row r="31" spans="1:12">
      <c r="A31" s="8">
        <v>30</v>
      </c>
      <c r="B31" s="8">
        <v>97646</v>
      </c>
      <c r="C31" s="8" t="s">
        <v>26</v>
      </c>
      <c r="D31" s="8" t="s">
        <v>116</v>
      </c>
      <c r="E31" s="8" t="s">
        <v>117</v>
      </c>
      <c r="F31" s="9">
        <v>1</v>
      </c>
      <c r="G31" s="11"/>
      <c r="H31" s="10" t="str">
        <f>F31*G31</f>
        <v>0</v>
      </c>
      <c r="I31" s="8" t="s">
        <v>118</v>
      </c>
      <c r="J31" s="8" t="s">
        <v>119</v>
      </c>
      <c r="K31" s="8" t="s">
        <v>120</v>
      </c>
      <c r="L31" s="8" t="s">
        <v>121</v>
      </c>
    </row>
    <row r="32" spans="1:12">
      <c r="A32" s="8">
        <v>31</v>
      </c>
      <c r="B32" s="8">
        <v>97676</v>
      </c>
      <c r="C32" s="8" t="s">
        <v>26</v>
      </c>
      <c r="D32" s="8" t="s">
        <v>122</v>
      </c>
      <c r="E32" s="8" t="s">
        <v>123</v>
      </c>
      <c r="F32" s="9">
        <v>1</v>
      </c>
      <c r="G32" s="11"/>
      <c r="H32" s="10" t="str">
        <f>F32*G32</f>
        <v>0</v>
      </c>
      <c r="I32" s="8" t="s">
        <v>79</v>
      </c>
      <c r="J32" s="8" t="s">
        <v>80</v>
      </c>
      <c r="K32" s="8" t="s">
        <v>81</v>
      </c>
      <c r="L32" s="8" t="s">
        <v>82</v>
      </c>
    </row>
    <row r="33" spans="1:12">
      <c r="A33" s="8">
        <v>32</v>
      </c>
      <c r="B33" s="8">
        <v>97787</v>
      </c>
      <c r="C33" s="8" t="s">
        <v>26</v>
      </c>
      <c r="D33" s="8" t="s">
        <v>124</v>
      </c>
      <c r="E33" s="8" t="s">
        <v>125</v>
      </c>
      <c r="F33" s="9">
        <v>4</v>
      </c>
      <c r="G33" s="11"/>
      <c r="H33" s="10" t="str">
        <f>F33*G33</f>
        <v>0</v>
      </c>
      <c r="I33" s="8" t="s">
        <v>118</v>
      </c>
      <c r="J33" s="8" t="s">
        <v>119</v>
      </c>
      <c r="K33" s="8" t="s">
        <v>126</v>
      </c>
      <c r="L33" s="8" t="s">
        <v>127</v>
      </c>
    </row>
    <row r="34" spans="1:12">
      <c r="A34" s="8">
        <v>33</v>
      </c>
      <c r="B34" s="8">
        <v>97912</v>
      </c>
      <c r="C34" s="8" t="s">
        <v>26</v>
      </c>
      <c r="D34" s="8" t="s">
        <v>128</v>
      </c>
      <c r="E34" s="8" t="s">
        <v>129</v>
      </c>
      <c r="F34" s="9">
        <v>1</v>
      </c>
      <c r="G34" s="11"/>
      <c r="H34" s="10" t="str">
        <f>F34*G34</f>
        <v>0</v>
      </c>
      <c r="I34" s="8" t="s">
        <v>130</v>
      </c>
      <c r="J34" s="8" t="s">
        <v>131</v>
      </c>
      <c r="K34" s="8" t="s">
        <v>132</v>
      </c>
      <c r="L34" s="8" t="s">
        <v>133</v>
      </c>
    </row>
    <row r="35" spans="1:12">
      <c r="A35" s="8">
        <v>34</v>
      </c>
      <c r="B35" s="8">
        <v>97913</v>
      </c>
      <c r="C35" s="8" t="s">
        <v>26</v>
      </c>
      <c r="D35" s="8" t="s">
        <v>134</v>
      </c>
      <c r="E35" s="8" t="s">
        <v>135</v>
      </c>
      <c r="F35" s="9">
        <v>1</v>
      </c>
      <c r="G35" s="11"/>
      <c r="H35" s="10" t="str">
        <f>F35*G35</f>
        <v>0</v>
      </c>
      <c r="I35" s="8" t="s">
        <v>130</v>
      </c>
      <c r="J35" s="8" t="s">
        <v>131</v>
      </c>
      <c r="K35" s="8" t="s">
        <v>132</v>
      </c>
      <c r="L35" s="8" t="s">
        <v>133</v>
      </c>
    </row>
    <row r="36" spans="1:12">
      <c r="A36" s="8">
        <v>35</v>
      </c>
      <c r="B36" s="8">
        <v>97914</v>
      </c>
      <c r="C36" s="8" t="s">
        <v>26</v>
      </c>
      <c r="D36" s="8" t="s">
        <v>136</v>
      </c>
      <c r="E36" s="8" t="s">
        <v>137</v>
      </c>
      <c r="F36" s="9">
        <v>1</v>
      </c>
      <c r="G36" s="11"/>
      <c r="H36" s="10" t="str">
        <f>F36*G36</f>
        <v>0</v>
      </c>
      <c r="I36" s="8" t="s">
        <v>130</v>
      </c>
      <c r="J36" s="8" t="s">
        <v>131</v>
      </c>
      <c r="K36" s="8" t="s">
        <v>132</v>
      </c>
      <c r="L36" s="8" t="s">
        <v>133</v>
      </c>
    </row>
    <row r="37" spans="1:12">
      <c r="A37" s="8">
        <v>36</v>
      </c>
      <c r="B37" s="8">
        <v>97915</v>
      </c>
      <c r="C37" s="8" t="s">
        <v>26</v>
      </c>
      <c r="D37" s="8" t="s">
        <v>138</v>
      </c>
      <c r="E37" s="8" t="s">
        <v>139</v>
      </c>
      <c r="F37" s="9">
        <v>1</v>
      </c>
      <c r="G37" s="11"/>
      <c r="H37" s="10" t="str">
        <f>F37*G37</f>
        <v>0</v>
      </c>
      <c r="I37" s="8" t="s">
        <v>130</v>
      </c>
      <c r="J37" s="8" t="s">
        <v>131</v>
      </c>
      <c r="K37" s="8" t="s">
        <v>132</v>
      </c>
      <c r="L37" s="8" t="s">
        <v>133</v>
      </c>
    </row>
    <row r="38" spans="1:12">
      <c r="A38" s="8">
        <v>37</v>
      </c>
      <c r="B38" s="8">
        <v>98378</v>
      </c>
      <c r="C38" s="8" t="s">
        <v>26</v>
      </c>
      <c r="D38" s="8" t="s">
        <v>140</v>
      </c>
      <c r="E38" s="8" t="s">
        <v>141</v>
      </c>
      <c r="F38" s="9">
        <v>1</v>
      </c>
      <c r="G38" s="11"/>
      <c r="H38" s="10" t="str">
        <f>F38*G38</f>
        <v>0</v>
      </c>
      <c r="I38" s="8" t="s">
        <v>142</v>
      </c>
      <c r="J38" s="8" t="s">
        <v>143</v>
      </c>
      <c r="K38" s="8" t="s">
        <v>144</v>
      </c>
      <c r="L38" s="8" t="s">
        <v>145</v>
      </c>
    </row>
    <row r="39" spans="1:12">
      <c r="A39" s="8">
        <v>38</v>
      </c>
      <c r="B39" s="8">
        <v>98379</v>
      </c>
      <c r="C39" s="8" t="s">
        <v>26</v>
      </c>
      <c r="D39" s="8" t="s">
        <v>146</v>
      </c>
      <c r="E39" s="8" t="s">
        <v>147</v>
      </c>
      <c r="F39" s="9">
        <v>1</v>
      </c>
      <c r="G39" s="11"/>
      <c r="H39" s="10" t="str">
        <f>F39*G39</f>
        <v>0</v>
      </c>
      <c r="I39" s="8" t="s">
        <v>142</v>
      </c>
      <c r="J39" s="8" t="s">
        <v>143</v>
      </c>
      <c r="K39" s="8" t="s">
        <v>144</v>
      </c>
      <c r="L39" s="8" t="s">
        <v>145</v>
      </c>
    </row>
    <row r="40" spans="1:12">
      <c r="A40" s="8">
        <v>39</v>
      </c>
      <c r="B40" s="8">
        <v>98380</v>
      </c>
      <c r="C40" s="8" t="s">
        <v>26</v>
      </c>
      <c r="D40" s="8" t="s">
        <v>148</v>
      </c>
      <c r="E40" s="8" t="s">
        <v>149</v>
      </c>
      <c r="F40" s="9">
        <v>1</v>
      </c>
      <c r="G40" s="11"/>
      <c r="H40" s="10" t="str">
        <f>F40*G40</f>
        <v>0</v>
      </c>
      <c r="I40" s="8" t="s">
        <v>142</v>
      </c>
      <c r="J40" s="8" t="s">
        <v>143</v>
      </c>
      <c r="K40" s="8" t="s">
        <v>144</v>
      </c>
      <c r="L40" s="8" t="s">
        <v>145</v>
      </c>
    </row>
    <row r="41" spans="1:12">
      <c r="A41" s="8">
        <v>40</v>
      </c>
      <c r="B41" s="8">
        <v>98381</v>
      </c>
      <c r="C41" s="8" t="s">
        <v>26</v>
      </c>
      <c r="D41" s="8" t="s">
        <v>150</v>
      </c>
      <c r="E41" s="8" t="s">
        <v>151</v>
      </c>
      <c r="F41" s="9">
        <v>2</v>
      </c>
      <c r="G41" s="11"/>
      <c r="H41" s="10" t="str">
        <f>F41*G41</f>
        <v>0</v>
      </c>
      <c r="I41" s="8" t="s">
        <v>142</v>
      </c>
      <c r="J41" s="8" t="s">
        <v>143</v>
      </c>
      <c r="K41" s="8" t="s">
        <v>144</v>
      </c>
      <c r="L41" s="8" t="s">
        <v>145</v>
      </c>
    </row>
    <row r="42" spans="1:12">
      <c r="A42" s="8">
        <v>41</v>
      </c>
      <c r="B42" s="8">
        <v>98382</v>
      </c>
      <c r="C42" s="8" t="s">
        <v>26</v>
      </c>
      <c r="D42" s="8" t="s">
        <v>152</v>
      </c>
      <c r="E42" s="8" t="s">
        <v>153</v>
      </c>
      <c r="F42" s="9">
        <v>1</v>
      </c>
      <c r="G42" s="11"/>
      <c r="H42" s="10" t="str">
        <f>F42*G42</f>
        <v>0</v>
      </c>
      <c r="I42" s="8" t="s">
        <v>142</v>
      </c>
      <c r="J42" s="8" t="s">
        <v>143</v>
      </c>
      <c r="K42" s="8" t="s">
        <v>144</v>
      </c>
      <c r="L42" s="8" t="s">
        <v>145</v>
      </c>
    </row>
    <row r="43" spans="1:12">
      <c r="A43" s="8">
        <v>42</v>
      </c>
      <c r="B43" s="8">
        <v>98383</v>
      </c>
      <c r="C43" s="8" t="s">
        <v>26</v>
      </c>
      <c r="D43" s="8" t="s">
        <v>154</v>
      </c>
      <c r="E43" s="8" t="s">
        <v>155</v>
      </c>
      <c r="F43" s="9">
        <v>1</v>
      </c>
      <c r="G43" s="11"/>
      <c r="H43" s="10" t="str">
        <f>F43*G43</f>
        <v>0</v>
      </c>
      <c r="I43" s="8" t="s">
        <v>142</v>
      </c>
      <c r="J43" s="8" t="s">
        <v>143</v>
      </c>
      <c r="K43" s="8" t="s">
        <v>144</v>
      </c>
      <c r="L43" s="8" t="s">
        <v>145</v>
      </c>
    </row>
    <row r="44" spans="1:12">
      <c r="A44" s="8">
        <v>43</v>
      </c>
      <c r="B44" s="8">
        <v>98384</v>
      </c>
      <c r="C44" s="8" t="s">
        <v>26</v>
      </c>
      <c r="D44" s="8" t="s">
        <v>156</v>
      </c>
      <c r="E44" s="8" t="s">
        <v>157</v>
      </c>
      <c r="F44" s="9">
        <v>1</v>
      </c>
      <c r="G44" s="11"/>
      <c r="H44" s="10" t="str">
        <f>F44*G44</f>
        <v>0</v>
      </c>
      <c r="I44" s="8" t="s">
        <v>142</v>
      </c>
      <c r="J44" s="8" t="s">
        <v>143</v>
      </c>
      <c r="K44" s="8" t="s">
        <v>144</v>
      </c>
      <c r="L44" s="8" t="s">
        <v>145</v>
      </c>
    </row>
    <row r="45" spans="1:12">
      <c r="A45" s="8">
        <v>44</v>
      </c>
      <c r="B45" s="8">
        <v>98440</v>
      </c>
      <c r="C45" s="8" t="s">
        <v>26</v>
      </c>
      <c r="D45" s="8" t="s">
        <v>158</v>
      </c>
      <c r="E45" s="8" t="s">
        <v>159</v>
      </c>
      <c r="F45" s="9">
        <v>1</v>
      </c>
      <c r="G45" s="11"/>
      <c r="H45" s="10" t="str">
        <f>F45*G45</f>
        <v>0</v>
      </c>
      <c r="I45" s="8" t="s">
        <v>79</v>
      </c>
      <c r="J45" s="8" t="s">
        <v>80</v>
      </c>
      <c r="K45" s="8" t="s">
        <v>81</v>
      </c>
      <c r="L45" s="8" t="s">
        <v>82</v>
      </c>
    </row>
    <row r="46" spans="1:12">
      <c r="A46" s="8">
        <v>45</v>
      </c>
      <c r="B46" s="8">
        <v>98441</v>
      </c>
      <c r="C46" s="8" t="s">
        <v>26</v>
      </c>
      <c r="D46" s="8" t="s">
        <v>91</v>
      </c>
      <c r="E46" s="8" t="s">
        <v>92</v>
      </c>
      <c r="F46" s="9">
        <v>2</v>
      </c>
      <c r="G46" s="11"/>
      <c r="H46" s="10" t="str">
        <f>F46*G46</f>
        <v>0</v>
      </c>
      <c r="I46" s="8" t="s">
        <v>79</v>
      </c>
      <c r="J46" s="8" t="s">
        <v>80</v>
      </c>
      <c r="K46" s="8" t="s">
        <v>81</v>
      </c>
      <c r="L46" s="8" t="s">
        <v>82</v>
      </c>
    </row>
    <row r="47" spans="1:12">
      <c r="A47" s="8">
        <v>46</v>
      </c>
      <c r="B47" s="8">
        <v>98442</v>
      </c>
      <c r="C47" s="8" t="s">
        <v>26</v>
      </c>
      <c r="D47" s="8" t="s">
        <v>85</v>
      </c>
      <c r="E47" s="8" t="s">
        <v>86</v>
      </c>
      <c r="F47" s="9">
        <v>2</v>
      </c>
      <c r="G47" s="11"/>
      <c r="H47" s="10" t="str">
        <f>F47*G47</f>
        <v>0</v>
      </c>
      <c r="I47" s="8" t="s">
        <v>79</v>
      </c>
      <c r="J47" s="8" t="s">
        <v>80</v>
      </c>
      <c r="K47" s="8" t="s">
        <v>81</v>
      </c>
      <c r="L47" s="8" t="s">
        <v>82</v>
      </c>
    </row>
    <row r="48" spans="1:12">
      <c r="A48" s="8">
        <v>47</v>
      </c>
      <c r="B48" s="8">
        <v>98443</v>
      </c>
      <c r="C48" s="8" t="s">
        <v>26</v>
      </c>
      <c r="D48" s="8" t="s">
        <v>160</v>
      </c>
      <c r="E48" s="8" t="s">
        <v>161</v>
      </c>
      <c r="F48" s="9">
        <v>2</v>
      </c>
      <c r="G48" s="11"/>
      <c r="H48" s="10" t="str">
        <f>F48*G48</f>
        <v>0</v>
      </c>
      <c r="I48" s="8" t="s">
        <v>79</v>
      </c>
      <c r="J48" s="8" t="s">
        <v>80</v>
      </c>
      <c r="K48" s="8" t="s">
        <v>81</v>
      </c>
      <c r="L48" s="8" t="s">
        <v>82</v>
      </c>
    </row>
    <row r="49" spans="1:12">
      <c r="A49" s="8">
        <v>48</v>
      </c>
      <c r="B49" s="8">
        <v>99108</v>
      </c>
      <c r="C49" s="8" t="s">
        <v>26</v>
      </c>
      <c r="D49" s="8" t="s">
        <v>162</v>
      </c>
      <c r="E49" s="8" t="s">
        <v>163</v>
      </c>
      <c r="F49" s="9">
        <v>4</v>
      </c>
      <c r="G49" s="11"/>
      <c r="H49" s="10" t="str">
        <f>F49*G49</f>
        <v>0</v>
      </c>
      <c r="I49" s="8" t="s">
        <v>142</v>
      </c>
      <c r="J49" s="8" t="s">
        <v>143</v>
      </c>
      <c r="K49" s="8" t="s">
        <v>144</v>
      </c>
      <c r="L49" s="8" t="s">
        <v>145</v>
      </c>
    </row>
    <row r="50" spans="1:12">
      <c r="A50" s="8">
        <v>49</v>
      </c>
      <c r="B50" s="8">
        <v>99638</v>
      </c>
      <c r="C50" s="8" t="s">
        <v>26</v>
      </c>
      <c r="D50" s="8" t="s">
        <v>164</v>
      </c>
      <c r="E50" s="8" t="s">
        <v>165</v>
      </c>
      <c r="F50" s="9">
        <v>1</v>
      </c>
      <c r="G50" s="11"/>
      <c r="H50" s="10" t="str">
        <f>F50*G50</f>
        <v>0</v>
      </c>
      <c r="I50" s="8" t="s">
        <v>102</v>
      </c>
      <c r="J50" s="8" t="s">
        <v>103</v>
      </c>
      <c r="K50" s="8" t="s">
        <v>166</v>
      </c>
      <c r="L50" s="8" t="s">
        <v>167</v>
      </c>
    </row>
    <row r="51" spans="1:12">
      <c r="A51" s="8">
        <v>50</v>
      </c>
      <c r="B51" s="8">
        <v>99639</v>
      </c>
      <c r="C51" s="8" t="s">
        <v>26</v>
      </c>
      <c r="D51" s="8" t="s">
        <v>168</v>
      </c>
      <c r="E51" s="8" t="s">
        <v>169</v>
      </c>
      <c r="F51" s="9">
        <v>1</v>
      </c>
      <c r="G51" s="11"/>
      <c r="H51" s="10" t="str">
        <f>F51*G51</f>
        <v>0</v>
      </c>
      <c r="I51" s="8" t="s">
        <v>102</v>
      </c>
      <c r="J51" s="8" t="s">
        <v>103</v>
      </c>
      <c r="K51" s="8" t="s">
        <v>166</v>
      </c>
      <c r="L51" s="8" t="s">
        <v>167</v>
      </c>
    </row>
    <row r="52" spans="1:12">
      <c r="A52" s="8">
        <v>51</v>
      </c>
      <c r="B52" s="8">
        <v>99797</v>
      </c>
      <c r="C52" s="8" t="s">
        <v>26</v>
      </c>
      <c r="D52" s="8" t="s">
        <v>170</v>
      </c>
      <c r="E52" s="8" t="s">
        <v>171</v>
      </c>
      <c r="F52" s="9">
        <v>1</v>
      </c>
      <c r="G52" s="11"/>
      <c r="H52" s="10" t="str">
        <f>F52*G52</f>
        <v>0</v>
      </c>
      <c r="I52" s="8" t="s">
        <v>15</v>
      </c>
      <c r="J52" s="8" t="s">
        <v>16</v>
      </c>
      <c r="K52" s="8" t="s">
        <v>172</v>
      </c>
      <c r="L52" s="8" t="s">
        <v>173</v>
      </c>
    </row>
    <row r="53" spans="1:12">
      <c r="A53" s="8">
        <v>52</v>
      </c>
      <c r="B53" s="8">
        <v>100384</v>
      </c>
      <c r="C53" s="8" t="s">
        <v>50</v>
      </c>
      <c r="D53" s="8" t="s">
        <v>174</v>
      </c>
      <c r="E53" s="8" t="s">
        <v>175</v>
      </c>
      <c r="F53" s="9">
        <v>1</v>
      </c>
      <c r="G53" s="11"/>
      <c r="H53" s="10" t="str">
        <f>F53*G53</f>
        <v>0</v>
      </c>
      <c r="I53" s="8" t="s">
        <v>176</v>
      </c>
      <c r="J53" s="8" t="s">
        <v>177</v>
      </c>
      <c r="K53" s="8" t="s">
        <v>178</v>
      </c>
      <c r="L53" s="8" t="s">
        <v>179</v>
      </c>
    </row>
    <row r="54" spans="1:12">
      <c r="A54" s="8">
        <v>53</v>
      </c>
      <c r="B54" s="8">
        <v>100748</v>
      </c>
      <c r="C54" s="8" t="s">
        <v>19</v>
      </c>
      <c r="D54" s="8" t="s">
        <v>180</v>
      </c>
      <c r="E54" s="8" t="s">
        <v>181</v>
      </c>
      <c r="F54" s="9">
        <v>2</v>
      </c>
      <c r="G54" s="11"/>
      <c r="H54" s="10" t="str">
        <f>F54*G54</f>
        <v>0</v>
      </c>
      <c r="I54" s="8" t="s">
        <v>53</v>
      </c>
      <c r="J54" s="8" t="s">
        <v>54</v>
      </c>
      <c r="K54" s="8" t="s">
        <v>182</v>
      </c>
      <c r="L54" s="8" t="s">
        <v>183</v>
      </c>
    </row>
    <row r="55" spans="1:12">
      <c r="A55" s="8">
        <v>54</v>
      </c>
      <c r="B55" s="8">
        <v>100749</v>
      </c>
      <c r="C55" s="8" t="s">
        <v>19</v>
      </c>
      <c r="D55" s="8" t="s">
        <v>184</v>
      </c>
      <c r="E55" s="8" t="s">
        <v>185</v>
      </c>
      <c r="F55" s="9">
        <v>2</v>
      </c>
      <c r="G55" s="11"/>
      <c r="H55" s="10" t="str">
        <f>F55*G55</f>
        <v>0</v>
      </c>
      <c r="I55" s="8" t="s">
        <v>53</v>
      </c>
      <c r="J55" s="8" t="s">
        <v>54</v>
      </c>
      <c r="K55" s="8" t="s">
        <v>182</v>
      </c>
      <c r="L55" s="8" t="s">
        <v>183</v>
      </c>
    </row>
    <row r="56" spans="1:12">
      <c r="A56" s="8">
        <v>55</v>
      </c>
      <c r="B56" s="8">
        <v>100750</v>
      </c>
      <c r="C56" s="8" t="s">
        <v>19</v>
      </c>
      <c r="D56" s="8" t="s">
        <v>186</v>
      </c>
      <c r="E56" s="8" t="s">
        <v>187</v>
      </c>
      <c r="F56" s="9">
        <v>2</v>
      </c>
      <c r="G56" s="11"/>
      <c r="H56" s="10" t="str">
        <f>F56*G56</f>
        <v>0</v>
      </c>
      <c r="I56" s="8" t="s">
        <v>53</v>
      </c>
      <c r="J56" s="8" t="s">
        <v>54</v>
      </c>
      <c r="K56" s="8" t="s">
        <v>182</v>
      </c>
      <c r="L56" s="8" t="s">
        <v>183</v>
      </c>
    </row>
    <row r="57" spans="1:12">
      <c r="A57" s="8">
        <v>56</v>
      </c>
      <c r="B57" s="8">
        <v>100751</v>
      </c>
      <c r="C57" s="8" t="s">
        <v>19</v>
      </c>
      <c r="D57" s="8" t="s">
        <v>188</v>
      </c>
      <c r="E57" s="8" t="s">
        <v>189</v>
      </c>
      <c r="F57" s="9">
        <v>2</v>
      </c>
      <c r="G57" s="11"/>
      <c r="H57" s="10" t="str">
        <f>F57*G57</f>
        <v>0</v>
      </c>
      <c r="I57" s="8" t="s">
        <v>53</v>
      </c>
      <c r="J57" s="8" t="s">
        <v>54</v>
      </c>
      <c r="K57" s="8" t="s">
        <v>182</v>
      </c>
      <c r="L57" s="8" t="s">
        <v>183</v>
      </c>
    </row>
    <row r="58" spans="1:12">
      <c r="A58" s="8">
        <v>57</v>
      </c>
      <c r="B58" s="8">
        <v>100752</v>
      </c>
      <c r="C58" s="8" t="s">
        <v>19</v>
      </c>
      <c r="D58" s="8" t="s">
        <v>190</v>
      </c>
      <c r="E58" s="8" t="s">
        <v>191</v>
      </c>
      <c r="F58" s="9">
        <v>2</v>
      </c>
      <c r="G58" s="11"/>
      <c r="H58" s="10" t="str">
        <f>F58*G58</f>
        <v>0</v>
      </c>
      <c r="I58" s="8" t="s">
        <v>53</v>
      </c>
      <c r="J58" s="8" t="s">
        <v>54</v>
      </c>
      <c r="K58" s="8" t="s">
        <v>182</v>
      </c>
      <c r="L58" s="8" t="s">
        <v>183</v>
      </c>
    </row>
    <row r="59" spans="1:12">
      <c r="A59" s="8">
        <v>58</v>
      </c>
      <c r="B59" s="8">
        <v>100753</v>
      </c>
      <c r="C59" s="8" t="s">
        <v>19</v>
      </c>
      <c r="D59" s="8" t="s">
        <v>192</v>
      </c>
      <c r="E59" s="8" t="s">
        <v>193</v>
      </c>
      <c r="F59" s="9">
        <v>2</v>
      </c>
      <c r="G59" s="11"/>
      <c r="H59" s="10" t="str">
        <f>F59*G59</f>
        <v>0</v>
      </c>
      <c r="I59" s="8" t="s">
        <v>53</v>
      </c>
      <c r="J59" s="8" t="s">
        <v>54</v>
      </c>
      <c r="K59" s="8" t="s">
        <v>182</v>
      </c>
      <c r="L59" s="8" t="s">
        <v>183</v>
      </c>
    </row>
    <row r="60" spans="1:12">
      <c r="A60" s="8">
        <v>59</v>
      </c>
      <c r="B60" s="8">
        <v>100754</v>
      </c>
      <c r="C60" s="8" t="s">
        <v>19</v>
      </c>
      <c r="D60" s="8" t="s">
        <v>194</v>
      </c>
      <c r="E60" s="8" t="s">
        <v>195</v>
      </c>
      <c r="F60" s="9">
        <v>2</v>
      </c>
      <c r="G60" s="11"/>
      <c r="H60" s="10" t="str">
        <f>F60*G60</f>
        <v>0</v>
      </c>
      <c r="I60" s="8" t="s">
        <v>53</v>
      </c>
      <c r="J60" s="8" t="s">
        <v>54</v>
      </c>
      <c r="K60" s="8" t="s">
        <v>182</v>
      </c>
      <c r="L60" s="8" t="s">
        <v>183</v>
      </c>
    </row>
    <row r="61" spans="1:12">
      <c r="A61" s="8">
        <v>60</v>
      </c>
      <c r="B61" s="8">
        <v>100755</v>
      </c>
      <c r="C61" s="8" t="s">
        <v>19</v>
      </c>
      <c r="D61" s="8" t="s">
        <v>196</v>
      </c>
      <c r="E61" s="8" t="s">
        <v>197</v>
      </c>
      <c r="F61" s="9">
        <v>2</v>
      </c>
      <c r="G61" s="11"/>
      <c r="H61" s="10" t="str">
        <f>F61*G61</f>
        <v>0</v>
      </c>
      <c r="I61" s="8" t="s">
        <v>53</v>
      </c>
      <c r="J61" s="8" t="s">
        <v>54</v>
      </c>
      <c r="K61" s="8" t="s">
        <v>182</v>
      </c>
      <c r="L61" s="8" t="s">
        <v>183</v>
      </c>
    </row>
    <row r="62" spans="1:12">
      <c r="A62" s="8">
        <v>61</v>
      </c>
      <c r="B62" s="8">
        <v>101208</v>
      </c>
      <c r="C62" s="8" t="s">
        <v>26</v>
      </c>
      <c r="D62" s="8" t="s">
        <v>198</v>
      </c>
      <c r="E62" s="8" t="s">
        <v>199</v>
      </c>
      <c r="F62" s="9">
        <v>1</v>
      </c>
      <c r="G62" s="11"/>
      <c r="H62" s="10" t="str">
        <f>F62*G62</f>
        <v>0</v>
      </c>
      <c r="I62" s="8" t="s">
        <v>97</v>
      </c>
      <c r="J62" s="8" t="s">
        <v>98</v>
      </c>
      <c r="K62" s="8" t="s">
        <v>200</v>
      </c>
      <c r="L62" s="8" t="s">
        <v>201</v>
      </c>
    </row>
    <row r="63" spans="1:12">
      <c r="A63" s="8">
        <v>62</v>
      </c>
      <c r="B63" s="8">
        <v>101420</v>
      </c>
      <c r="C63" s="8" t="s">
        <v>26</v>
      </c>
      <c r="D63" s="8" t="s">
        <v>202</v>
      </c>
      <c r="E63" s="8" t="s">
        <v>203</v>
      </c>
      <c r="F63" s="9">
        <v>6</v>
      </c>
      <c r="G63" s="11"/>
      <c r="H63" s="10" t="str">
        <f>F63*G63</f>
        <v>0</v>
      </c>
      <c r="I63" s="8" t="s">
        <v>204</v>
      </c>
      <c r="J63" s="8" t="s">
        <v>205</v>
      </c>
      <c r="K63" s="8" t="s">
        <v>206</v>
      </c>
      <c r="L63" s="8" t="s">
        <v>207</v>
      </c>
    </row>
    <row r="64" spans="1:12">
      <c r="A64" s="8">
        <v>63</v>
      </c>
      <c r="B64" s="8">
        <v>101421</v>
      </c>
      <c r="C64" s="8" t="s">
        <v>26</v>
      </c>
      <c r="D64" s="8" t="s">
        <v>208</v>
      </c>
      <c r="E64" s="8" t="s">
        <v>209</v>
      </c>
      <c r="F64" s="9">
        <v>4</v>
      </c>
      <c r="G64" s="11"/>
      <c r="H64" s="10" t="str">
        <f>F64*G64</f>
        <v>0</v>
      </c>
      <c r="I64" s="8" t="s">
        <v>204</v>
      </c>
      <c r="J64" s="8" t="s">
        <v>205</v>
      </c>
      <c r="K64" s="8" t="s">
        <v>206</v>
      </c>
      <c r="L64" s="8" t="s">
        <v>207</v>
      </c>
    </row>
    <row r="65" spans="1:12">
      <c r="A65" s="8">
        <v>64</v>
      </c>
      <c r="B65" s="8">
        <v>101456</v>
      </c>
      <c r="C65" s="8" t="s">
        <v>26</v>
      </c>
      <c r="D65" s="8" t="s">
        <v>210</v>
      </c>
      <c r="E65" s="8" t="s">
        <v>211</v>
      </c>
      <c r="F65" s="9">
        <v>2</v>
      </c>
      <c r="G65" s="11"/>
      <c r="H65" s="10" t="str">
        <f>F65*G65</f>
        <v>0</v>
      </c>
      <c r="I65" s="8" t="s">
        <v>22</v>
      </c>
      <c r="J65" s="8" t="s">
        <v>23</v>
      </c>
      <c r="K65" s="8" t="s">
        <v>212</v>
      </c>
      <c r="L65" s="8" t="s">
        <v>213</v>
      </c>
    </row>
    <row r="66" spans="1:12">
      <c r="A66" s="8">
        <v>65</v>
      </c>
      <c r="B66" s="8">
        <v>101457</v>
      </c>
      <c r="C66" s="8" t="s">
        <v>26</v>
      </c>
      <c r="D66" s="8" t="s">
        <v>214</v>
      </c>
      <c r="E66" s="8" t="s">
        <v>215</v>
      </c>
      <c r="F66" s="9">
        <v>2</v>
      </c>
      <c r="G66" s="11"/>
      <c r="H66" s="10" t="str">
        <f>F66*G66</f>
        <v>0</v>
      </c>
      <c r="I66" s="8" t="s">
        <v>22</v>
      </c>
      <c r="J66" s="8" t="s">
        <v>23</v>
      </c>
      <c r="K66" s="8" t="s">
        <v>212</v>
      </c>
      <c r="L66" s="8" t="s">
        <v>213</v>
      </c>
    </row>
    <row r="67" spans="1:12">
      <c r="A67" s="8">
        <v>66</v>
      </c>
      <c r="B67" s="8">
        <v>101458</v>
      </c>
      <c r="C67" s="8" t="s">
        <v>26</v>
      </c>
      <c r="D67" s="8" t="s">
        <v>216</v>
      </c>
      <c r="E67" s="8" t="s">
        <v>217</v>
      </c>
      <c r="F67" s="9">
        <v>2</v>
      </c>
      <c r="G67" s="11"/>
      <c r="H67" s="10" t="str">
        <f>F67*G67</f>
        <v>0</v>
      </c>
      <c r="I67" s="8" t="s">
        <v>22</v>
      </c>
      <c r="J67" s="8" t="s">
        <v>23</v>
      </c>
      <c r="K67" s="8" t="s">
        <v>212</v>
      </c>
      <c r="L67" s="8" t="s">
        <v>213</v>
      </c>
    </row>
    <row r="68" spans="1:12">
      <c r="A68" s="8">
        <v>67</v>
      </c>
      <c r="B68" s="8">
        <v>101459</v>
      </c>
      <c r="C68" s="8" t="s">
        <v>26</v>
      </c>
      <c r="D68" s="8" t="s">
        <v>218</v>
      </c>
      <c r="E68" s="8" t="s">
        <v>219</v>
      </c>
      <c r="F68" s="9">
        <v>1</v>
      </c>
      <c r="G68" s="11"/>
      <c r="H68" s="10" t="str">
        <f>F68*G68</f>
        <v>0</v>
      </c>
      <c r="I68" s="8" t="s">
        <v>22</v>
      </c>
      <c r="J68" s="8" t="s">
        <v>23</v>
      </c>
      <c r="K68" s="8" t="s">
        <v>212</v>
      </c>
      <c r="L68" s="8" t="s">
        <v>213</v>
      </c>
    </row>
    <row r="69" spans="1:12">
      <c r="A69" s="8">
        <v>68</v>
      </c>
      <c r="B69" s="8">
        <v>101460</v>
      </c>
      <c r="C69" s="8" t="s">
        <v>26</v>
      </c>
      <c r="D69" s="8" t="s">
        <v>220</v>
      </c>
      <c r="E69" s="8" t="s">
        <v>221</v>
      </c>
      <c r="F69" s="9">
        <v>2</v>
      </c>
      <c r="G69" s="11"/>
      <c r="H69" s="10" t="str">
        <f>F69*G69</f>
        <v>0</v>
      </c>
      <c r="I69" s="8" t="s">
        <v>22</v>
      </c>
      <c r="J69" s="8" t="s">
        <v>23</v>
      </c>
      <c r="K69" s="8" t="s">
        <v>212</v>
      </c>
      <c r="L69" s="8" t="s">
        <v>213</v>
      </c>
    </row>
    <row r="70" spans="1:12">
      <c r="A70" s="8">
        <v>69</v>
      </c>
      <c r="B70" s="8">
        <v>101461</v>
      </c>
      <c r="C70" s="8" t="s">
        <v>26</v>
      </c>
      <c r="D70" s="8" t="s">
        <v>222</v>
      </c>
      <c r="E70" s="8" t="s">
        <v>223</v>
      </c>
      <c r="F70" s="9">
        <v>1</v>
      </c>
      <c r="G70" s="11"/>
      <c r="H70" s="10" t="str">
        <f>F70*G70</f>
        <v>0</v>
      </c>
      <c r="I70" s="8" t="s">
        <v>22</v>
      </c>
      <c r="J70" s="8" t="s">
        <v>23</v>
      </c>
      <c r="K70" s="8" t="s">
        <v>212</v>
      </c>
      <c r="L70" s="8" t="s">
        <v>213</v>
      </c>
    </row>
    <row r="71" spans="1:12">
      <c r="A71" s="8">
        <v>70</v>
      </c>
      <c r="B71" s="8">
        <v>101500</v>
      </c>
      <c r="C71" s="8" t="s">
        <v>26</v>
      </c>
      <c r="D71" s="8" t="s">
        <v>224</v>
      </c>
      <c r="E71" s="8" t="s">
        <v>225</v>
      </c>
      <c r="F71" s="9">
        <v>1</v>
      </c>
      <c r="G71" s="11"/>
      <c r="H71" s="10" t="str">
        <f>F71*G71</f>
        <v>0</v>
      </c>
      <c r="I71" s="8" t="s">
        <v>204</v>
      </c>
      <c r="J71" s="8" t="s">
        <v>205</v>
      </c>
      <c r="K71" s="8" t="s">
        <v>226</v>
      </c>
      <c r="L71" s="8" t="s">
        <v>227</v>
      </c>
    </row>
    <row r="72" spans="1:12">
      <c r="A72" s="8">
        <v>71</v>
      </c>
      <c r="B72" s="8">
        <v>101554</v>
      </c>
      <c r="C72" s="8" t="s">
        <v>26</v>
      </c>
      <c r="D72" s="8" t="s">
        <v>228</v>
      </c>
      <c r="E72" s="8" t="s">
        <v>229</v>
      </c>
      <c r="F72" s="9">
        <v>1</v>
      </c>
      <c r="G72" s="11"/>
      <c r="H72" s="10" t="str">
        <f>F72*G72</f>
        <v>0</v>
      </c>
      <c r="I72" s="8" t="s">
        <v>204</v>
      </c>
      <c r="J72" s="8" t="s">
        <v>205</v>
      </c>
      <c r="K72" s="8" t="s">
        <v>206</v>
      </c>
      <c r="L72" s="8" t="s">
        <v>207</v>
      </c>
    </row>
    <row r="73" spans="1:12">
      <c r="A73" s="8">
        <v>72</v>
      </c>
      <c r="B73" s="8">
        <v>101578</v>
      </c>
      <c r="C73" s="8" t="s">
        <v>26</v>
      </c>
      <c r="D73" s="8" t="s">
        <v>230</v>
      </c>
      <c r="E73" s="8" t="s">
        <v>231</v>
      </c>
      <c r="F73" s="9">
        <v>6</v>
      </c>
      <c r="G73" s="11"/>
      <c r="H73" s="10" t="str">
        <f>F73*G73</f>
        <v>0</v>
      </c>
      <c r="I73" s="8" t="s">
        <v>204</v>
      </c>
      <c r="J73" s="8" t="s">
        <v>205</v>
      </c>
      <c r="K73" s="8" t="s">
        <v>206</v>
      </c>
      <c r="L73" s="8" t="s">
        <v>207</v>
      </c>
    </row>
    <row r="74" spans="1:12">
      <c r="A74" s="8">
        <v>73</v>
      </c>
      <c r="B74" s="8">
        <v>101584</v>
      </c>
      <c r="C74" s="8" t="s">
        <v>26</v>
      </c>
      <c r="D74" s="8" t="s">
        <v>230</v>
      </c>
      <c r="E74" s="8" t="s">
        <v>232</v>
      </c>
      <c r="F74" s="9">
        <v>12</v>
      </c>
      <c r="G74" s="11"/>
      <c r="H74" s="10" t="str">
        <f>F74*G74</f>
        <v>0</v>
      </c>
      <c r="I74" s="8" t="s">
        <v>102</v>
      </c>
      <c r="J74" s="8" t="s">
        <v>103</v>
      </c>
      <c r="K74" s="8" t="s">
        <v>233</v>
      </c>
      <c r="L74" s="8" t="s">
        <v>234</v>
      </c>
    </row>
    <row r="75" spans="1:12">
      <c r="A75"/>
      <c r="B75"/>
      <c r="C75"/>
      <c r="D75"/>
      <c r="E75"/>
      <c r="F75"/>
      <c r="G75"/>
      <c r="H75"/>
      <c r="I75"/>
      <c r="J75"/>
      <c r="K75"/>
      <c r="L7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Lot578-Merck-standard</dc:title>
  <dc:description>Lot578-Merck-standard</dc:description>
  <dc:subject>Lot578-Merck-standard</dc:subject>
  <cp:keywords>Lot578-Merck-standard</cp:keywords>
  <cp:category>Lotovi</cp:category>
</cp:coreProperties>
</file>