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10" sheetId="1" r:id="rId4"/>
  </sheets>
  <definedNames/>
  <calcPr calcId="124519" calcMode="auto" fullCalcOnLoad="1"/>
</workbook>
</file>

<file path=xl/sharedStrings.xml><?xml version="1.0" encoding="utf-8"?>
<sst xmlns="http://schemas.openxmlformats.org/spreadsheetml/2006/main" uniqueCount="31">
  <si>
    <t>Rb</t>
  </si>
  <si>
    <t>Id narudžbine</t>
  </si>
  <si>
    <t>Katalog</t>
  </si>
  <si>
    <t>Kataloški broj</t>
  </si>
  <si>
    <t>Opis dobra</t>
  </si>
  <si>
    <t>Količina</t>
  </si>
  <si>
    <t>Jedinična cena</t>
  </si>
  <si>
    <t>Ukupna cena</t>
  </si>
  <si>
    <t>Naziv institucije - mesto isporuke</t>
  </si>
  <si>
    <t>Adresa - mesto isporuke</t>
  </si>
  <si>
    <t>Primalac isporuke</t>
  </si>
  <si>
    <t>Email</t>
  </si>
  <si>
    <t>Pilodist</t>
  </si>
  <si>
    <t>#KS-41-00</t>
  </si>
  <si>
    <t xml:space="preserve">Clamp for Rotulex Connection 41/25 </t>
  </si>
  <si>
    <t>Институт за хемију, технологију и металургију у Београду</t>
  </si>
  <si>
    <t>Његошева 12 11000 Београд</t>
  </si>
  <si>
    <t>Душан Јовановић</t>
  </si>
  <si>
    <t>dusanmj@yahoo.com</t>
  </si>
  <si>
    <t>#DIC-4-28-04-00</t>
  </si>
  <si>
    <t xml:space="preserve">PTFE Silicone O-Ring 28x4mm </t>
  </si>
  <si>
    <t>#HRS500-VH-00</t>
  </si>
  <si>
    <t xml:space="preserve">HRS Valve hood Glass, for concentric tube column </t>
  </si>
  <si>
    <t>#PD107-RT-00</t>
  </si>
  <si>
    <t xml:space="preserve">PD107 ,Glass Valve for reflux divider </t>
  </si>
  <si>
    <t>#SK-1-25-00</t>
  </si>
  <si>
    <t xml:space="preserve">Screw Cap GL25, open </t>
  </si>
  <si>
    <t>#DIC-1-22-12-00</t>
  </si>
  <si>
    <t xml:space="preserve">PTFE-Silikon Dichtung, 22x12mm </t>
  </si>
  <si>
    <t>#HRS500-SC-00</t>
  </si>
  <si>
    <t xml:space="preserve">Magnetspule, komplett Solenoid Coil, complete with cable and plug </t>
  </si>
</sst>
</file>

<file path=xl/styles.xml><?xml version="1.0" encoding="utf-8"?>
<styleSheet xmlns="http://schemas.openxmlformats.org/spreadsheetml/2006/main" xml:space="preserve">
  <numFmts count="1">
    <numFmt numFmtId="164" formatCode="_-* #,##0.00\ _-;\-* #,##0.00\ _-;_-* &quot;-&quot;??\ _-;_-@_-"/>
  </numFmts>
  <fonts count="2">
    <font>
      <name val="Calibri"/>
      <sz val="11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</fonts>
  <fills count="4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/>
    <border>
      <left style="hair">
        <color rgb="FFBFBFBF"/>
      </left>
      <right style="hair">
        <color rgb="FFBFBFBF"/>
      </right>
      <bottom style="hair">
        <color rgb="FFBFBFBF"/>
      </bottom>
    </border>
    <border>
      <left style="hair">
        <color rgb="FFBFBFBF"/>
      </left>
      <bottom style="hair">
        <color rgb="FFBFBFBF"/>
      </bottom>
    </border>
    <border>
      <right style="hair">
        <color rgb="FFBFBFBF"/>
      </right>
      <bottom style="hair">
        <color rgb="FFBFBFBF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true" shrinkToFit="false"/>
    </xf>
    <xf xfId="0" fontId="1" numFmtId="0" fillId="3" borderId="1" applyFont="1" applyNumberFormat="0" applyFill="1" applyBorder="1" applyAlignment="1">
      <alignment horizontal="left" vertical="top" textRotation="0" wrapText="true" shrinkToFit="false"/>
    </xf>
    <xf xfId="0" fontId="1" numFmtId="0" fillId="3" borderId="2" applyFont="1" applyNumberFormat="0" applyFill="1" applyBorder="1" applyAlignment="1">
      <alignment horizontal="left" vertical="top" textRotation="0" wrapText="true" shrinkToFit="false"/>
    </xf>
    <xf xfId="0" fontId="1" numFmtId="1" fillId="3" borderId="3" applyFont="1" applyNumberFormat="1" applyFill="1" applyBorder="1" applyAlignment="1">
      <alignment horizontal="left" vertical="top" textRotation="0" wrapText="true" shrinkToFit="false"/>
    </xf>
    <xf xfId="0" fontId="1" numFmtId="1" fillId="3" borderId="1" applyFont="1" applyNumberFormat="1" applyFill="1" applyBorder="1" applyAlignment="1">
      <alignment horizontal="left" vertical="top" textRotation="0" wrapText="true" shrinkToFit="false"/>
    </xf>
    <xf xfId="0" fontId="0" numFmtId="1" fillId="2" borderId="0" applyFont="0" applyNumberFormat="1" applyFill="0" applyBorder="0" applyAlignment="1">
      <alignment horizontal="left" vertical="top" textRotation="0" wrapText="true" shrinkToFit="false"/>
    </xf>
    <xf xfId="0" fontId="0" numFmtId="0" fillId="2" borderId="0" applyFont="0" applyNumberFormat="0" applyFill="0" applyBorder="0" applyAlignment="1" applyProtection="true">
      <alignment horizontal="left" vertical="top" textRotation="0" wrapText="true" shrinkToFit="false"/>
      <protection hidden="false"/>
    </xf>
    <xf xfId="0" fontId="0" numFmtId="2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hidden="false"/>
    </xf>
    <xf xfId="0" fontId="0" numFmtId="164" fillId="2" borderId="0" applyFont="0" applyNumberFormat="1" applyFill="0" applyBorder="0" applyAlignment="1" applyProtection="true">
      <alignment horizontal="left" vertical="top" textRotation="0" wrapText="true" shrinkToFit="false"/>
      <protection locked="fals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vmlDrawingHF1.vml.rels><?xml version="1.0" encoding="UTF-8" standalone="yes"?>
<Relationships xmlns="http://schemas.openxmlformats.org/package/2006/relationships"><Relationship Id="rIdLH" Type="http://schemas.openxmlformats.org/officeDocument/2006/relationships/image" Target="../media/image10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eaderfooter_vml1" Type="http://schemas.openxmlformats.org/officeDocument/2006/relationships/vmlDrawing" Target="../drawings/vmlDrawingHF1.v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9"/>
  <sheetViews>
    <sheetView tabSelected="1" workbookViewId="0" showGridLines="true" showRowColHeaders="1"/>
  </sheetViews>
  <sheetFormatPr defaultRowHeight="12.75" outlineLevelRow="0" outlineLevelCol="0"/>
  <cols>
    <col min="1" max="1" width="5.5703125" customWidth="true" style="7"/>
    <col min="2" max="2" width="8.140625" customWidth="true" style="7"/>
    <col min="3" max="3" width="20" customWidth="true" style="2"/>
    <col min="4" max="4" width="16.28515625" customWidth="true" style="2"/>
    <col min="5" max="5" width="25.140625" customWidth="true" style="2"/>
    <col min="6" max="6" width="9.5703125" customWidth="true" style="2"/>
    <col min="7" max="7" width="12.7109375" customWidth="true" style="2"/>
    <col min="8" max="8" width="12.7109375" customWidth="true" style="2"/>
    <col min="9" max="9" width="22.28515625" customWidth="true" style="2"/>
    <col min="10" max="10" width="20.42578125" customWidth="true" style="2"/>
    <col min="11" max="11" width="17.85546875" customWidth="true" style="2"/>
    <col min="12" max="12" width="16.85546875" customWidth="true" style="2"/>
  </cols>
  <sheetData>
    <row r="1" spans="1:12" customHeight="1" ht="45" s="1" customFormat="1">
      <c r="A1" s="5" t="s">
        <v>0</v>
      </c>
      <c r="B1" s="6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</row>
    <row r="2" spans="1:12">
      <c r="A2" s="8">
        <v>1</v>
      </c>
      <c r="B2" s="8">
        <v>92575</v>
      </c>
      <c r="C2" s="8" t="s">
        <v>12</v>
      </c>
      <c r="D2" s="8" t="s">
        <v>13</v>
      </c>
      <c r="E2" s="8" t="s">
        <v>14</v>
      </c>
      <c r="F2" s="9">
        <v>1</v>
      </c>
      <c r="G2" s="11"/>
      <c r="H2" s="10" t="str">
        <f>F2*G2</f>
        <v>0</v>
      </c>
      <c r="I2" s="8" t="s">
        <v>15</v>
      </c>
      <c r="J2" s="8" t="s">
        <v>16</v>
      </c>
      <c r="K2" s="8" t="s">
        <v>17</v>
      </c>
      <c r="L2" s="8" t="s">
        <v>18</v>
      </c>
    </row>
    <row r="3" spans="1:12">
      <c r="A3" s="8">
        <v>2</v>
      </c>
      <c r="B3" s="8">
        <v>92576</v>
      </c>
      <c r="C3" s="8" t="s">
        <v>12</v>
      </c>
      <c r="D3" s="8" t="s">
        <v>19</v>
      </c>
      <c r="E3" s="8" t="s">
        <v>20</v>
      </c>
      <c r="F3" s="9">
        <v>2</v>
      </c>
      <c r="G3" s="11"/>
      <c r="H3" s="10" t="str">
        <f>F3*G3</f>
        <v>0</v>
      </c>
      <c r="I3" s="8" t="s">
        <v>15</v>
      </c>
      <c r="J3" s="8" t="s">
        <v>16</v>
      </c>
      <c r="K3" s="8" t="s">
        <v>17</v>
      </c>
      <c r="L3" s="8" t="s">
        <v>18</v>
      </c>
    </row>
    <row r="4" spans="1:12">
      <c r="A4" s="8">
        <v>3</v>
      </c>
      <c r="B4" s="8">
        <v>92577</v>
      </c>
      <c r="C4" s="8" t="s">
        <v>12</v>
      </c>
      <c r="D4" s="8" t="s">
        <v>21</v>
      </c>
      <c r="E4" s="8" t="s">
        <v>22</v>
      </c>
      <c r="F4" s="9">
        <v>1</v>
      </c>
      <c r="G4" s="11"/>
      <c r="H4" s="10" t="str">
        <f>F4*G4</f>
        <v>0</v>
      </c>
      <c r="I4" s="8" t="s">
        <v>15</v>
      </c>
      <c r="J4" s="8" t="s">
        <v>16</v>
      </c>
      <c r="K4" s="8" t="s">
        <v>17</v>
      </c>
      <c r="L4" s="8" t="s">
        <v>18</v>
      </c>
    </row>
    <row r="5" spans="1:12">
      <c r="A5" s="8">
        <v>4</v>
      </c>
      <c r="B5" s="8">
        <v>92578</v>
      </c>
      <c r="C5" s="8" t="s">
        <v>12</v>
      </c>
      <c r="D5" s="8" t="s">
        <v>23</v>
      </c>
      <c r="E5" s="8" t="s">
        <v>24</v>
      </c>
      <c r="F5" s="9">
        <v>1</v>
      </c>
      <c r="G5" s="11"/>
      <c r="H5" s="10" t="str">
        <f>F5*G5</f>
        <v>0</v>
      </c>
      <c r="I5" s="8" t="s">
        <v>15</v>
      </c>
      <c r="J5" s="8" t="s">
        <v>16</v>
      </c>
      <c r="K5" s="8" t="s">
        <v>17</v>
      </c>
      <c r="L5" s="8" t="s">
        <v>18</v>
      </c>
    </row>
    <row r="6" spans="1:12">
      <c r="A6" s="8">
        <v>5</v>
      </c>
      <c r="B6" s="8">
        <v>92579</v>
      </c>
      <c r="C6" s="8" t="s">
        <v>12</v>
      </c>
      <c r="D6" s="8" t="s">
        <v>25</v>
      </c>
      <c r="E6" s="8" t="s">
        <v>26</v>
      </c>
      <c r="F6" s="9">
        <v>1</v>
      </c>
      <c r="G6" s="11"/>
      <c r="H6" s="10" t="str">
        <f>F6*G6</f>
        <v>0</v>
      </c>
      <c r="I6" s="8" t="s">
        <v>15</v>
      </c>
      <c r="J6" s="8" t="s">
        <v>16</v>
      </c>
      <c r="K6" s="8" t="s">
        <v>17</v>
      </c>
      <c r="L6" s="8" t="s">
        <v>18</v>
      </c>
    </row>
    <row r="7" spans="1:12">
      <c r="A7" s="8">
        <v>6</v>
      </c>
      <c r="B7" s="8">
        <v>92580</v>
      </c>
      <c r="C7" s="8" t="s">
        <v>12</v>
      </c>
      <c r="D7" s="8" t="s">
        <v>27</v>
      </c>
      <c r="E7" s="8" t="s">
        <v>28</v>
      </c>
      <c r="F7" s="9">
        <v>5</v>
      </c>
      <c r="G7" s="11"/>
      <c r="H7" s="10" t="str">
        <f>F7*G7</f>
        <v>0</v>
      </c>
      <c r="I7" s="8" t="s">
        <v>15</v>
      </c>
      <c r="J7" s="8" t="s">
        <v>16</v>
      </c>
      <c r="K7" s="8" t="s">
        <v>17</v>
      </c>
      <c r="L7" s="8" t="s">
        <v>18</v>
      </c>
    </row>
    <row r="8" spans="1:12">
      <c r="A8" s="8">
        <v>7</v>
      </c>
      <c r="B8" s="8">
        <v>92581</v>
      </c>
      <c r="C8" s="8" t="s">
        <v>12</v>
      </c>
      <c r="D8" s="8" t="s">
        <v>29</v>
      </c>
      <c r="E8" s="8" t="s">
        <v>30</v>
      </c>
      <c r="F8" s="9">
        <v>1</v>
      </c>
      <c r="G8" s="11"/>
      <c r="H8" s="10" t="str">
        <f>F8*G8</f>
        <v>0</v>
      </c>
      <c r="I8" s="8" t="s">
        <v>15</v>
      </c>
      <c r="J8" s="8" t="s">
        <v>16</v>
      </c>
      <c r="K8" s="8" t="s">
        <v>17</v>
      </c>
      <c r="L8" s="8" t="s">
        <v>18</v>
      </c>
    </row>
    <row r="9" spans="1:12">
      <c r="A9"/>
      <c r="B9"/>
      <c r="C9"/>
      <c r="D9"/>
      <c r="E9"/>
      <c r="F9"/>
      <c r="G9"/>
      <c r="H9"/>
      <c r="I9"/>
      <c r="J9"/>
      <c r="K9"/>
      <c r="L9"/>
    </row>
  </sheetData>
  <sheetProtection password="EE42"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">
    <dataValidation type="decimal" errorStyle="stop" allowBlank="1" showDropDown="0" showInputMessage="0" showErrorMessage="1" errorTitle="Greška kod unosa cene !" error="Cena mora biti iznos između 0,00 i 10.000.000,00 !" sqref="G2">
      <formula1>0</formula1>
      <formula2>10000000</formula2>
    </dataValidation>
  </dataValidations>
  <printOptions gridLines="false" gridLinesSet="true"/>
  <pageMargins left="0.25" right="0.25" top="0.75" bottom="0.75" header="0.3" footer="0.3"/>
  <pageSetup paperSize="9" orientation="landscape" scale="76" fitToHeight="1" fitToWidth="1"/>
  <headerFooter differentOddEven="false" differentFirst="false" scaleWithDoc="true" alignWithMargins="true">
    <oddHeader>&amp;L&amp;G JUP Istraživanje i razvoj&amp;C&amp;F&amp;RIOP/4-2012/C/3</oddHeader>
    <oddFooter>&amp;C&amp;P/&amp;N&amp;RM.P.                                                                                                   .
Potpis___________________________________________</oddFooter>
    <evenHeader/>
    <evenFooter/>
    <firstHeader/>
    <firstFooter/>
  </headerFooter>
  <legacyDrawingHF r:id="rId_headerfooter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2011-11-23T12:42:12+01:00</dcterms:created>
  <dcterms:modified xsi:type="dcterms:W3CDTF">2012-06-04T12:36:04+02:00</dcterms:modified>
  <dc:title>Lot600-Pilodist-standard</dc:title>
  <dc:description>Lot600-Pilodist-standard</dc:description>
  <dc:subject>Lot600-Pilodist-standard</dc:subject>
  <cp:keywords>Lot600-Pilodist-standard</cp:keywords>
  <cp:category>Lotovi</cp:category>
</cp:coreProperties>
</file>