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<sst xmlns="http://schemas.openxmlformats.org/spreadsheetml/2006/main" uniqueCount="150">
  <si>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</si>
  <si>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</si>
  <si>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</si>
  <si>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</si>
  <si>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</si>
  <si>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</si>
  <si>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</si>
  <si>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</si>
  <si>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</si>
  <si>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</si>
  <si>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</si>
  <si>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</si>
  <si>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Thorlabs</t>
  </si>
  <si>
    <t>#XYR1/M</t>
  </si>
  <si>
    <t xml:space="preserve">XY Linear Translation Plus Z Axis Rotation Stage </t>
  </si>
  <si>
    <t>Институт за физику у Београду</t>
  </si>
  <si>
    <t>Прегевића 118 11080 Београд</t>
  </si>
  <si>
    <t>Зорана Дохчевић-Митровић</t>
  </si>
  <si>
    <t>zordoh@ipb.ac.rs</t>
  </si>
  <si>
    <t>#LB1723</t>
  </si>
  <si>
    <t xml:space="preserve">sabirno socivo fi=50.8 f=60 </t>
  </si>
  <si>
    <t>Братислав Маринковић</t>
  </si>
  <si>
    <t>bratislav.marinkovic@ipb.ac.rs</t>
  </si>
  <si>
    <t>#LB1309</t>
  </si>
  <si>
    <t xml:space="preserve">sabirno socivo fi=50.8 f=75 </t>
  </si>
  <si>
    <t>#LB1630</t>
  </si>
  <si>
    <t xml:space="preserve">sabirno socivo fi=50.8 f=100 </t>
  </si>
  <si>
    <t>#LMR2</t>
  </si>
  <si>
    <t xml:space="preserve">nosac sociva </t>
  </si>
  <si>
    <t>#CCS200/M</t>
  </si>
  <si>
    <t xml:space="preserve">Wide Range Spectrometer 200-1000 nm, Metric  </t>
  </si>
  <si>
    <t>Физички факултет у Београду</t>
  </si>
  <si>
    <t>Студентски трг 16 11000 Београд</t>
  </si>
  <si>
    <t>Владимир Милосављевић</t>
  </si>
  <si>
    <t>vladimir@ff.bg.ac.rs</t>
  </si>
  <si>
    <t xml:space="preserve">#MC2F57 </t>
  </si>
  <si>
    <t xml:space="preserve">2 Frequency, 7 Outer/5 Inner Slot Blade for Optical Chopper  </t>
  </si>
  <si>
    <t>#MC2000</t>
  </si>
  <si>
    <t xml:space="preserve"> Optical Chopper System with MC1F10 10-slot (36°) Chopper Blade </t>
  </si>
  <si>
    <t>#BS010</t>
  </si>
  <si>
    <t xml:space="preserve">Non-Polarizing Beamsplitter Cube </t>
  </si>
  <si>
    <t>Драгана Јовић</t>
  </si>
  <si>
    <t>jovic@ipb.ac.rs</t>
  </si>
  <si>
    <t>#BS022</t>
  </si>
  <si>
    <t>#GT10-A</t>
  </si>
  <si>
    <t xml:space="preserve">Glan-Taylor Polarizer </t>
  </si>
  <si>
    <t xml:space="preserve">#FMP05/M </t>
  </si>
  <si>
    <t xml:space="preserve">Fixed Ø1/2&amp;quot; Optical Mount </t>
  </si>
  <si>
    <t>#KM100P/M</t>
  </si>
  <si>
    <t xml:space="preserve">Kinematic Prism Mount </t>
  </si>
  <si>
    <t xml:space="preserve">#PM4/M </t>
  </si>
  <si>
    <t xml:space="preserve">Large Adjustable Clamping Arm </t>
  </si>
  <si>
    <t xml:space="preserve">#BB1-E02 </t>
  </si>
  <si>
    <t xml:space="preserve">Broadband Dielectric Mirror </t>
  </si>
  <si>
    <t>#KMS/M</t>
  </si>
  <si>
    <t xml:space="preserve">Kinematic Mirror Mount </t>
  </si>
  <si>
    <t>#MH25</t>
  </si>
  <si>
    <t xml:space="preserve">Mirror Holder  </t>
  </si>
  <si>
    <t>#LB1471-A</t>
  </si>
  <si>
    <t xml:space="preserve">N-BK7 Bi-Convex Lens, Ø1&amp;quot;, f = 50.0 mm </t>
  </si>
  <si>
    <t xml:space="preserve">#LB1676-A </t>
  </si>
  <si>
    <t xml:space="preserve">N-BK7 Bi-Convex Lens, Ø1&amp;quot;, f = 100.0 mm </t>
  </si>
  <si>
    <t xml:space="preserve">#LB1757-A </t>
  </si>
  <si>
    <t xml:space="preserve">N-BK7 Bi-Convex Lens, Ø1&amp;quot;, f = 30.0 mm </t>
  </si>
  <si>
    <t>#CP02</t>
  </si>
  <si>
    <t xml:space="preserve">SM1-Threaded 30 mm Cage Plate </t>
  </si>
  <si>
    <t>#ER2</t>
  </si>
  <si>
    <t xml:space="preserve">Cage Assembly Rod, 2&amp;quot; Long </t>
  </si>
  <si>
    <t>#ER3</t>
  </si>
  <si>
    <t xml:space="preserve">Cage Assembly Rod, 3&amp;quot; Long </t>
  </si>
  <si>
    <t xml:space="preserve">#WPH05M-532 </t>
  </si>
  <si>
    <t xml:space="preserve">Ø1/2&amp;quot; Mounted Zero-Order </t>
  </si>
  <si>
    <t xml:space="preserve">#CRM1/M </t>
  </si>
  <si>
    <t xml:space="preserve">Cage Rotation Mount for Ø25 mm Optics </t>
  </si>
  <si>
    <t>#RSP05/M</t>
  </si>
  <si>
    <t xml:space="preserve">Metric Rotation Mount forØ12.7mmOptics </t>
  </si>
  <si>
    <t>#TR75/M</t>
  </si>
  <si>
    <t xml:space="preserve">Ø12.7 mm x 75 mm Stainless Steel Optical Post </t>
  </si>
  <si>
    <t>#TR40/M</t>
  </si>
  <si>
    <t xml:space="preserve">Ø12.7 mm x 40 mm Stainless Steel Optical Post </t>
  </si>
  <si>
    <t>#PH30/M</t>
  </si>
  <si>
    <t xml:space="preserve">Post Holder with Spring-Loaded Hex Locking Thumbscrew, L=30mm  </t>
  </si>
  <si>
    <t>#PH50/M</t>
  </si>
  <si>
    <t xml:space="preserve">Post Holder with Spring-Loaded Hex Locking Thumbscrew, L=50mm </t>
  </si>
  <si>
    <t>#BE1/M</t>
  </si>
  <si>
    <t xml:space="preserve">Pedestal Base Adapter - Metric            </t>
  </si>
  <si>
    <t>#CF175</t>
  </si>
  <si>
    <t xml:space="preserve">Large Clamping Fork, 1.75&amp;quot; Counterbored Slot, Universal </t>
  </si>
  <si>
    <t>#P25S</t>
  </si>
  <si>
    <t xml:space="preserve">Ø25 µm Mounted Pinhole, Ideal For Building Spatial Filters </t>
  </si>
  <si>
    <t>#RMS10X</t>
  </si>
  <si>
    <t xml:space="preserve">10X Olympus Plan Achromat Objective, 0.25 NA, 10.6mm WD </t>
  </si>
  <si>
    <t>#MB60120/M</t>
  </si>
  <si>
    <t xml:space="preserve">Aluminium Breadboard, 600 mm x 1200 mm x 12.7 mm, M6 Threaded </t>
  </si>
  <si>
    <t>Драган Маркушев</t>
  </si>
  <si>
    <t>dragan.markushev@ipb.ac.rs</t>
  </si>
  <si>
    <t>#KM100-E02</t>
  </si>
  <si>
    <t xml:space="preserve">Kinematic Mount for Ø1&amp;quot; Optics with Visible Laser Quality Mirror  </t>
  </si>
  <si>
    <t xml:space="preserve">Kinematic Mirror Mount, Compact (Metric Taps) </t>
  </si>
  <si>
    <t>#AC254-040-A</t>
  </si>
  <si>
    <t xml:space="preserve">f = 40.0 mm, Ø1&amp;quot; Unmounted Visible Achromat, ARC: 400-700 </t>
  </si>
  <si>
    <t>#AC254-060-A</t>
  </si>
  <si>
    <t xml:space="preserve">f = 60.0 mm, Ø1&amp;quot; Unmounted Visible Achromat, ARC: 400-700 </t>
  </si>
  <si>
    <t>#AC254-100-A</t>
  </si>
  <si>
    <t xml:space="preserve">f = 100.0 mm, Ø1&amp;quot; Unmounted Visible Achromat, ARC: 400-700 nm </t>
  </si>
  <si>
    <t>#AC254-200-A</t>
  </si>
  <si>
    <t xml:space="preserve">f = 200.0 mm, Ø1&amp;quot; Unmounted Visible Achromat, ARC: 400-700 </t>
  </si>
  <si>
    <t>#LA1131-A</t>
  </si>
  <si>
    <t xml:space="preserve">N-BK7 Plano-Convex Lens, Ø1&amp;quot;, f = 50.0 mm, ARC: 350-700 nm </t>
  </si>
  <si>
    <t>#LA1608-A</t>
  </si>
  <si>
    <t xml:space="preserve">N-BK7 Plano-Convex Lens, Ø1&amp;quot;, f = 75.0 mm, ARC: 350-700 nm </t>
  </si>
  <si>
    <t xml:space="preserve">#LA1509-A </t>
  </si>
  <si>
    <t xml:space="preserve">BK7 Plano-Convex Lens, Ø1&amp;quot;, f = 100.0 mm, ARC: 350-700 nm </t>
  </si>
  <si>
    <t>#BB1-E02</t>
  </si>
  <si>
    <t xml:space="preserve">Ø1&amp;quot; Broadband Dielectric Mirror, 400-750 nm  </t>
  </si>
  <si>
    <t>#EBP1</t>
  </si>
  <si>
    <t xml:space="preserve">30:70 (R:T) Economy Beamsplitter, Ø1&amp;quot;, AOI=45° </t>
  </si>
  <si>
    <t>#P30S</t>
  </si>
  <si>
    <t xml:space="preserve">Ø30 µm Mounted Pinhole, Ideal For Building Spatial Filters </t>
  </si>
  <si>
    <t>#NDL-25C-2</t>
  </si>
  <si>
    <t xml:space="preserve">Continuously Variable ND Filter, 25 x 100 mm, OD: 0.04 - 2.0 </t>
  </si>
  <si>
    <t>#DT12/M</t>
  </si>
  <si>
    <t xml:space="preserve">1/2&amp;quot; (12.7 mm) Dovetail Translation Stage (Baseplate Available Separately)  </t>
  </si>
  <si>
    <t>#LPVISE2X2</t>
  </si>
  <si>
    <t xml:space="preserve">2&amp;quot; x 2&amp;quot; Linear Polarizer Sheet (LPVISE2X2) </t>
  </si>
  <si>
    <t>Милорад Кураица</t>
  </si>
  <si>
    <t>kuki@ff.bg.ac.rs</t>
  </si>
  <si>
    <t>#PH75/M</t>
  </si>
  <si>
    <t xml:space="preserve">Post Holder with Spring-Loaded Hex-Locking Thumbscrew, L = 75 mm (PH75/M) </t>
  </si>
  <si>
    <t>#BA1S/M</t>
  </si>
  <si>
    <t xml:space="preserve">Mounting Base, 25 mm x 58 mm x 10 mm (BA1S/M) </t>
  </si>
  <si>
    <t>#BA1/M</t>
  </si>
  <si>
    <t xml:space="preserve">Mounting Base, 25 mm x 75 mm x 10 mm (BA1/M) </t>
  </si>
  <si>
    <t>#BA2/M</t>
  </si>
  <si>
    <t xml:space="preserve">Mounting Base, 50 mm x 75 mm x 10 mm (BA2/M) </t>
  </si>
  <si>
    <t xml:space="preserve">Ø12.7 mm x 75 mm Stainless Steel Optical Post, M4 Stud, M6 Tapped Hole (TR75/M) </t>
  </si>
  <si>
    <t>#R2/M</t>
  </si>
  <si>
    <t xml:space="preserve">Slip-On Post Collar for Ø1/2&amp;quot; Posts, Metric (R2/M) </t>
  </si>
  <si>
    <t>#CL5</t>
  </si>
  <si>
    <t xml:space="preserve">General-Purpose Clamp (CL5) </t>
  </si>
  <si>
    <t>#CL3/M</t>
  </si>
  <si>
    <t xml:space="preserve">Compact Variable Height Clamp, Metric, M6 Tapped (CL3/M) </t>
  </si>
  <si>
    <t>#FGK01</t>
  </si>
  <si>
    <t xml:space="preserve">Ø25 mm Colored Glass Filter Kit, Mounted in SM1 Lens Tubes, Set of 10 (FGK01) </t>
  </si>
  <si>
    <t>#CM1-BS1</t>
  </si>
  <si>
    <t xml:space="preserve">Cube-Mounted, Non-Polarizing Beamsplitter, 50:50, 400-700 nm, 25.4mm (CM1-BS1) </t>
  </si>
  <si>
    <t>#LG12</t>
  </si>
  <si>
    <t xml:space="preserve">Laser Safety Glasses, Amber Lenses, 11% Visible Light Transmission (LG12) </t>
  </si>
  <si>
    <t>#LG6</t>
  </si>
  <si>
    <t xml:space="preserve">Laser Safety Glasses, Clear Lenses, 93% Visible Light Transmission (LG6)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</si>
</sst>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93217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93255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21</v>
      </c>
      <c r="L3" s="8" t="s">
        <v>22</v>
      </c>
    </row>
    <row r="4" spans="1:12">
      <c r="A4" s="8">
        <v>3</v>
      </c>
      <c r="B4" s="8">
        <v>93256</v>
      </c>
      <c r="C4" s="8" t="s">
        <v>12</v>
      </c>
      <c r="D4" s="8" t="s">
        <v>23</v>
      </c>
      <c r="E4" s="8" t="s">
        <v>24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21</v>
      </c>
      <c r="L4" s="8" t="s">
        <v>22</v>
      </c>
    </row>
    <row r="5" spans="1:12">
      <c r="A5" s="8">
        <v>4</v>
      </c>
      <c r="B5" s="8">
        <v>93257</v>
      </c>
      <c r="C5" s="8" t="s">
        <v>12</v>
      </c>
      <c r="D5" s="8" t="s">
        <v>25</v>
      </c>
      <c r="E5" s="8" t="s">
        <v>26</v>
      </c>
      <c r="F5" s="9">
        <v>2</v>
      </c>
      <c r="G5" s="11"/>
      <c r="H5" s="10" t="str">
        <f>F5*G5</f>
        <v>0</v>
      </c>
      <c r="I5" s="8" t="s">
        <v>15</v>
      </c>
      <c r="J5" s="8" t="s">
        <v>16</v>
      </c>
      <c r="K5" s="8" t="s">
        <v>21</v>
      </c>
      <c r="L5" s="8" t="s">
        <v>22</v>
      </c>
    </row>
    <row r="6" spans="1:12">
      <c r="A6" s="8">
        <v>5</v>
      </c>
      <c r="B6" s="8">
        <v>93258</v>
      </c>
      <c r="C6" s="8" t="s">
        <v>12</v>
      </c>
      <c r="D6" s="8" t="s">
        <v>27</v>
      </c>
      <c r="E6" s="8" t="s">
        <v>28</v>
      </c>
      <c r="F6" s="9">
        <v>4</v>
      </c>
      <c r="G6" s="11"/>
      <c r="H6" s="10" t="str">
        <f>F6*G6</f>
        <v>0</v>
      </c>
      <c r="I6" s="8" t="s">
        <v>15</v>
      </c>
      <c r="J6" s="8" t="s">
        <v>16</v>
      </c>
      <c r="K6" s="8" t="s">
        <v>21</v>
      </c>
      <c r="L6" s="8" t="s">
        <v>22</v>
      </c>
    </row>
    <row r="7" spans="1:12">
      <c r="A7" s="8">
        <v>6</v>
      </c>
      <c r="B7" s="8">
        <v>96780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>
      <c r="A8" s="8">
        <v>7</v>
      </c>
      <c r="B8" s="8">
        <v>96786</v>
      </c>
      <c r="C8" s="8" t="s">
        <v>12</v>
      </c>
      <c r="D8" s="8" t="s">
        <v>35</v>
      </c>
      <c r="E8" s="8" t="s">
        <v>36</v>
      </c>
      <c r="F8" s="9">
        <v>1</v>
      </c>
      <c r="G8" s="11"/>
      <c r="H8" s="10" t="str">
        <f>F8*G8</f>
        <v>0</v>
      </c>
      <c r="I8" s="8" t="s">
        <v>31</v>
      </c>
      <c r="J8" s="8" t="s">
        <v>32</v>
      </c>
      <c r="K8" s="8" t="s">
        <v>33</v>
      </c>
      <c r="L8" s="8" t="s">
        <v>34</v>
      </c>
    </row>
    <row r="9" spans="1:12">
      <c r="A9" s="8">
        <v>8</v>
      </c>
      <c r="B9" s="8">
        <v>96787</v>
      </c>
      <c r="C9" s="8" t="s">
        <v>12</v>
      </c>
      <c r="D9" s="8" t="s">
        <v>37</v>
      </c>
      <c r="E9" s="8" t="s">
        <v>38</v>
      </c>
      <c r="F9" s="9">
        <v>1</v>
      </c>
      <c r="G9" s="11"/>
      <c r="H9" s="10" t="str">
        <f>F9*G9</f>
        <v>0</v>
      </c>
      <c r="I9" s="8" t="s">
        <v>31</v>
      </c>
      <c r="J9" s="8" t="s">
        <v>32</v>
      </c>
      <c r="K9" s="8" t="s">
        <v>33</v>
      </c>
      <c r="L9" s="8" t="s">
        <v>34</v>
      </c>
    </row>
    <row r="10" spans="1:12">
      <c r="A10" s="8">
        <v>9</v>
      </c>
      <c r="B10" s="8">
        <v>97104</v>
      </c>
      <c r="C10" s="8" t="s">
        <v>12</v>
      </c>
      <c r="D10" s="8" t="s">
        <v>39</v>
      </c>
      <c r="E10" s="8" t="s">
        <v>40</v>
      </c>
      <c r="F10" s="9">
        <v>4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41</v>
      </c>
      <c r="L10" s="8" t="s">
        <v>42</v>
      </c>
    </row>
    <row r="11" spans="1:12">
      <c r="A11" s="8">
        <v>10</v>
      </c>
      <c r="B11" s="8">
        <v>97105</v>
      </c>
      <c r="C11" s="8" t="s">
        <v>12</v>
      </c>
      <c r="D11" s="8" t="s">
        <v>43</v>
      </c>
      <c r="E11" s="8" t="s">
        <v>40</v>
      </c>
      <c r="F11" s="9">
        <v>2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41</v>
      </c>
      <c r="L11" s="8" t="s">
        <v>42</v>
      </c>
    </row>
    <row r="12" spans="1:12">
      <c r="A12" s="8">
        <v>11</v>
      </c>
      <c r="B12" s="8">
        <v>97106</v>
      </c>
      <c r="C12" s="8" t="s">
        <v>12</v>
      </c>
      <c r="D12" s="8" t="s">
        <v>44</v>
      </c>
      <c r="E12" s="8" t="s">
        <v>45</v>
      </c>
      <c r="F12" s="9">
        <v>2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41</v>
      </c>
      <c r="L12" s="8" t="s">
        <v>42</v>
      </c>
    </row>
    <row r="13" spans="1:12">
      <c r="A13" s="8">
        <v>12</v>
      </c>
      <c r="B13" s="8">
        <v>97107</v>
      </c>
      <c r="C13" s="8" t="s">
        <v>12</v>
      </c>
      <c r="D13" s="8" t="s">
        <v>46</v>
      </c>
      <c r="E13" s="8" t="s">
        <v>47</v>
      </c>
      <c r="F13" s="9">
        <v>4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41</v>
      </c>
      <c r="L13" s="8" t="s">
        <v>42</v>
      </c>
    </row>
    <row r="14" spans="1:12">
      <c r="A14" s="8">
        <v>13</v>
      </c>
      <c r="B14" s="8">
        <v>97108</v>
      </c>
      <c r="C14" s="8" t="s">
        <v>12</v>
      </c>
      <c r="D14" s="8" t="s">
        <v>48</v>
      </c>
      <c r="E14" s="8" t="s">
        <v>49</v>
      </c>
      <c r="F14" s="9">
        <v>4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41</v>
      </c>
      <c r="L14" s="8" t="s">
        <v>42</v>
      </c>
    </row>
    <row r="15" spans="1:12">
      <c r="A15" s="8">
        <v>14</v>
      </c>
      <c r="B15" s="8">
        <v>97109</v>
      </c>
      <c r="C15" s="8" t="s">
        <v>12</v>
      </c>
      <c r="D15" s="8" t="s">
        <v>50</v>
      </c>
      <c r="E15" s="8" t="s">
        <v>51</v>
      </c>
      <c r="F15" s="9">
        <v>5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41</v>
      </c>
      <c r="L15" s="8" t="s">
        <v>42</v>
      </c>
    </row>
    <row r="16" spans="1:12">
      <c r="A16" s="8">
        <v>15</v>
      </c>
      <c r="B16" s="8">
        <v>97110</v>
      </c>
      <c r="C16" s="8" t="s">
        <v>12</v>
      </c>
      <c r="D16" s="8" t="s">
        <v>52</v>
      </c>
      <c r="E16" s="8" t="s">
        <v>53</v>
      </c>
      <c r="F16" s="9">
        <v>5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41</v>
      </c>
      <c r="L16" s="8" t="s">
        <v>42</v>
      </c>
    </row>
    <row r="17" spans="1:12">
      <c r="A17" s="8">
        <v>16</v>
      </c>
      <c r="B17" s="8">
        <v>97111</v>
      </c>
      <c r="C17" s="8" t="s">
        <v>12</v>
      </c>
      <c r="D17" s="8" t="s">
        <v>54</v>
      </c>
      <c r="E17" s="8" t="s">
        <v>55</v>
      </c>
      <c r="F17" s="9">
        <v>5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41</v>
      </c>
      <c r="L17" s="8" t="s">
        <v>42</v>
      </c>
    </row>
    <row r="18" spans="1:12">
      <c r="A18" s="8">
        <v>17</v>
      </c>
      <c r="B18" s="8">
        <v>97112</v>
      </c>
      <c r="C18" s="8" t="s">
        <v>12</v>
      </c>
      <c r="D18" s="8" t="s">
        <v>56</v>
      </c>
      <c r="E18" s="8" t="s">
        <v>57</v>
      </c>
      <c r="F18" s="9">
        <v>5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41</v>
      </c>
      <c r="L18" s="8" t="s">
        <v>42</v>
      </c>
    </row>
    <row r="19" spans="1:12">
      <c r="A19" s="8">
        <v>18</v>
      </c>
      <c r="B19" s="8">
        <v>97113</v>
      </c>
      <c r="C19" s="8" t="s">
        <v>12</v>
      </c>
      <c r="D19" s="8" t="s">
        <v>58</v>
      </c>
      <c r="E19" s="8" t="s">
        <v>59</v>
      </c>
      <c r="F19" s="9">
        <v>2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41</v>
      </c>
      <c r="L19" s="8" t="s">
        <v>42</v>
      </c>
    </row>
    <row r="20" spans="1:12">
      <c r="A20" s="8">
        <v>19</v>
      </c>
      <c r="B20" s="8">
        <v>97114</v>
      </c>
      <c r="C20" s="8" t="s">
        <v>12</v>
      </c>
      <c r="D20" s="8" t="s">
        <v>60</v>
      </c>
      <c r="E20" s="8" t="s">
        <v>61</v>
      </c>
      <c r="F20" s="9">
        <v>2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41</v>
      </c>
      <c r="L20" s="8" t="s">
        <v>42</v>
      </c>
    </row>
    <row r="21" spans="1:12">
      <c r="A21" s="8">
        <v>20</v>
      </c>
      <c r="B21" s="8">
        <v>97115</v>
      </c>
      <c r="C21" s="8" t="s">
        <v>12</v>
      </c>
      <c r="D21" s="8" t="s">
        <v>62</v>
      </c>
      <c r="E21" s="8" t="s">
        <v>63</v>
      </c>
      <c r="F21" s="9">
        <v>2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41</v>
      </c>
      <c r="L21" s="8" t="s">
        <v>42</v>
      </c>
    </row>
    <row r="22" spans="1:12">
      <c r="A22" s="8">
        <v>21</v>
      </c>
      <c r="B22" s="8">
        <v>97116</v>
      </c>
      <c r="C22" s="8" t="s">
        <v>12</v>
      </c>
      <c r="D22" s="8" t="s">
        <v>64</v>
      </c>
      <c r="E22" s="8" t="s">
        <v>65</v>
      </c>
      <c r="F22" s="9">
        <v>6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41</v>
      </c>
      <c r="L22" s="8" t="s">
        <v>42</v>
      </c>
    </row>
    <row r="23" spans="1:12">
      <c r="A23" s="8">
        <v>22</v>
      </c>
      <c r="B23" s="8">
        <v>97117</v>
      </c>
      <c r="C23" s="8" t="s">
        <v>12</v>
      </c>
      <c r="D23" s="8" t="s">
        <v>66</v>
      </c>
      <c r="E23" s="8" t="s">
        <v>67</v>
      </c>
      <c r="F23" s="9">
        <v>6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41</v>
      </c>
      <c r="L23" s="8" t="s">
        <v>42</v>
      </c>
    </row>
    <row r="24" spans="1:12">
      <c r="A24" s="8">
        <v>23</v>
      </c>
      <c r="B24" s="8">
        <v>97118</v>
      </c>
      <c r="C24" s="8" t="s">
        <v>12</v>
      </c>
      <c r="D24" s="8" t="s">
        <v>68</v>
      </c>
      <c r="E24" s="8" t="s">
        <v>69</v>
      </c>
      <c r="F24" s="9">
        <v>4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41</v>
      </c>
      <c r="L24" s="8" t="s">
        <v>42</v>
      </c>
    </row>
    <row r="25" spans="1:12">
      <c r="A25" s="8">
        <v>24</v>
      </c>
      <c r="B25" s="8">
        <v>97119</v>
      </c>
      <c r="C25" s="8" t="s">
        <v>12</v>
      </c>
      <c r="D25" s="8" t="s">
        <v>70</v>
      </c>
      <c r="E25" s="8" t="s">
        <v>71</v>
      </c>
      <c r="F25" s="9">
        <v>2</v>
      </c>
      <c r="G25" s="11"/>
      <c r="H25" s="10" t="str">
        <f>F25*G25</f>
        <v>0</v>
      </c>
      <c r="I25" s="8" t="s">
        <v>15</v>
      </c>
      <c r="J25" s="8" t="s">
        <v>16</v>
      </c>
      <c r="K25" s="8" t="s">
        <v>41</v>
      </c>
      <c r="L25" s="8" t="s">
        <v>42</v>
      </c>
    </row>
    <row r="26" spans="1:12">
      <c r="A26" s="8">
        <v>25</v>
      </c>
      <c r="B26" s="8">
        <v>97120</v>
      </c>
      <c r="C26" s="8" t="s">
        <v>12</v>
      </c>
      <c r="D26" s="8" t="s">
        <v>72</v>
      </c>
      <c r="E26" s="8" t="s">
        <v>73</v>
      </c>
      <c r="F26" s="9">
        <v>1</v>
      </c>
      <c r="G26" s="11"/>
      <c r="H26" s="10" t="str">
        <f>F26*G26</f>
        <v>0</v>
      </c>
      <c r="I26" s="8" t="s">
        <v>15</v>
      </c>
      <c r="J26" s="8" t="s">
        <v>16</v>
      </c>
      <c r="K26" s="8" t="s">
        <v>41</v>
      </c>
      <c r="L26" s="8" t="s">
        <v>42</v>
      </c>
    </row>
    <row r="27" spans="1:12">
      <c r="A27" s="8">
        <v>26</v>
      </c>
      <c r="B27" s="8">
        <v>97121</v>
      </c>
      <c r="C27" s="8" t="s">
        <v>12</v>
      </c>
      <c r="D27" s="8" t="s">
        <v>74</v>
      </c>
      <c r="E27" s="8" t="s">
        <v>75</v>
      </c>
      <c r="F27" s="9">
        <v>2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41</v>
      </c>
      <c r="L27" s="8" t="s">
        <v>42</v>
      </c>
    </row>
    <row r="28" spans="1:12">
      <c r="A28" s="8">
        <v>27</v>
      </c>
      <c r="B28" s="8">
        <v>97122</v>
      </c>
      <c r="C28" s="8" t="s">
        <v>12</v>
      </c>
      <c r="D28" s="8" t="s">
        <v>76</v>
      </c>
      <c r="E28" s="8" t="s">
        <v>77</v>
      </c>
      <c r="F28" s="9">
        <v>20</v>
      </c>
      <c r="G28" s="11"/>
      <c r="H28" s="10" t="str">
        <f>F28*G28</f>
        <v>0</v>
      </c>
      <c r="I28" s="8" t="s">
        <v>15</v>
      </c>
      <c r="J28" s="8" t="s">
        <v>16</v>
      </c>
      <c r="K28" s="8" t="s">
        <v>41</v>
      </c>
      <c r="L28" s="8" t="s">
        <v>42</v>
      </c>
    </row>
    <row r="29" spans="1:12">
      <c r="A29" s="8">
        <v>28</v>
      </c>
      <c r="B29" s="8">
        <v>97123</v>
      </c>
      <c r="C29" s="8" t="s">
        <v>12</v>
      </c>
      <c r="D29" s="8" t="s">
        <v>78</v>
      </c>
      <c r="E29" s="8" t="s">
        <v>79</v>
      </c>
      <c r="F29" s="9">
        <v>20</v>
      </c>
      <c r="G29" s="11"/>
      <c r="H29" s="10" t="str">
        <f>F29*G29</f>
        <v>0</v>
      </c>
      <c r="I29" s="8" t="s">
        <v>15</v>
      </c>
      <c r="J29" s="8" t="s">
        <v>16</v>
      </c>
      <c r="K29" s="8" t="s">
        <v>41</v>
      </c>
      <c r="L29" s="8" t="s">
        <v>42</v>
      </c>
    </row>
    <row r="30" spans="1:12">
      <c r="A30" s="8">
        <v>29</v>
      </c>
      <c r="B30" s="8">
        <v>97130</v>
      </c>
      <c r="C30" s="8" t="s">
        <v>12</v>
      </c>
      <c r="D30" s="8" t="s">
        <v>80</v>
      </c>
      <c r="E30" s="8" t="s">
        <v>81</v>
      </c>
      <c r="F30" s="9">
        <v>10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41</v>
      </c>
      <c r="L30" s="8" t="s">
        <v>42</v>
      </c>
    </row>
    <row r="31" spans="1:12">
      <c r="A31" s="8">
        <v>30</v>
      </c>
      <c r="B31" s="8">
        <v>97131</v>
      </c>
      <c r="C31" s="8" t="s">
        <v>12</v>
      </c>
      <c r="D31" s="8" t="s">
        <v>82</v>
      </c>
      <c r="E31" s="8" t="s">
        <v>83</v>
      </c>
      <c r="F31" s="9">
        <v>10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41</v>
      </c>
      <c r="L31" s="8" t="s">
        <v>42</v>
      </c>
    </row>
    <row r="32" spans="1:12">
      <c r="A32" s="8">
        <v>31</v>
      </c>
      <c r="B32" s="8">
        <v>97132</v>
      </c>
      <c r="C32" s="8" t="s">
        <v>12</v>
      </c>
      <c r="D32" s="8" t="s">
        <v>84</v>
      </c>
      <c r="E32" s="8" t="s">
        <v>85</v>
      </c>
      <c r="F32" s="9">
        <v>20</v>
      </c>
      <c r="G32" s="11"/>
      <c r="H32" s="10" t="str">
        <f>F32*G32</f>
        <v>0</v>
      </c>
      <c r="I32" s="8" t="s">
        <v>15</v>
      </c>
      <c r="J32" s="8" t="s">
        <v>16</v>
      </c>
      <c r="K32" s="8" t="s">
        <v>41</v>
      </c>
      <c r="L32" s="8" t="s">
        <v>42</v>
      </c>
    </row>
    <row r="33" spans="1:12">
      <c r="A33" s="8">
        <v>32</v>
      </c>
      <c r="B33" s="8">
        <v>97133</v>
      </c>
      <c r="C33" s="8" t="s">
        <v>12</v>
      </c>
      <c r="D33" s="8" t="s">
        <v>86</v>
      </c>
      <c r="E33" s="8" t="s">
        <v>87</v>
      </c>
      <c r="F33" s="9">
        <v>20</v>
      </c>
      <c r="G33" s="11"/>
      <c r="H33" s="10" t="str">
        <f>F33*G33</f>
        <v>0</v>
      </c>
      <c r="I33" s="8" t="s">
        <v>15</v>
      </c>
      <c r="J33" s="8" t="s">
        <v>16</v>
      </c>
      <c r="K33" s="8" t="s">
        <v>41</v>
      </c>
      <c r="L33" s="8" t="s">
        <v>42</v>
      </c>
    </row>
    <row r="34" spans="1:12">
      <c r="A34" s="8">
        <v>33</v>
      </c>
      <c r="B34" s="8">
        <v>97134</v>
      </c>
      <c r="C34" s="8" t="s">
        <v>12</v>
      </c>
      <c r="D34" s="8" t="s">
        <v>88</v>
      </c>
      <c r="E34" s="8" t="s">
        <v>89</v>
      </c>
      <c r="F34" s="9">
        <v>2</v>
      </c>
      <c r="G34" s="11"/>
      <c r="H34" s="10" t="str">
        <f>F34*G34</f>
        <v>0</v>
      </c>
      <c r="I34" s="8" t="s">
        <v>15</v>
      </c>
      <c r="J34" s="8" t="s">
        <v>16</v>
      </c>
      <c r="K34" s="8" t="s">
        <v>41</v>
      </c>
      <c r="L34" s="8" t="s">
        <v>42</v>
      </c>
    </row>
    <row r="35" spans="1:12">
      <c r="A35" s="8">
        <v>34</v>
      </c>
      <c r="B35" s="8">
        <v>97135</v>
      </c>
      <c r="C35" s="8" t="s">
        <v>12</v>
      </c>
      <c r="D35" s="8" t="s">
        <v>90</v>
      </c>
      <c r="E35" s="8" t="s">
        <v>91</v>
      </c>
      <c r="F35" s="9">
        <v>2</v>
      </c>
      <c r="G35" s="11"/>
      <c r="H35" s="10" t="str">
        <f>F35*G35</f>
        <v>0</v>
      </c>
      <c r="I35" s="8" t="s">
        <v>15</v>
      </c>
      <c r="J35" s="8" t="s">
        <v>16</v>
      </c>
      <c r="K35" s="8" t="s">
        <v>41</v>
      </c>
      <c r="L35" s="8" t="s">
        <v>42</v>
      </c>
    </row>
    <row r="36" spans="1:12">
      <c r="A36" s="8">
        <v>35</v>
      </c>
      <c r="B36" s="8">
        <v>97716</v>
      </c>
      <c r="C36" s="8" t="s">
        <v>12</v>
      </c>
      <c r="D36" s="8" t="s">
        <v>92</v>
      </c>
      <c r="E36" s="8" t="s">
        <v>93</v>
      </c>
      <c r="F36" s="9">
        <v>1</v>
      </c>
      <c r="G36" s="11"/>
      <c r="H36" s="10" t="str">
        <f>F36*G36</f>
        <v>0</v>
      </c>
      <c r="I36" s="8" t="s">
        <v>15</v>
      </c>
      <c r="J36" s="8" t="s">
        <v>16</v>
      </c>
      <c r="K36" s="8" t="s">
        <v>94</v>
      </c>
      <c r="L36" s="8" t="s">
        <v>95</v>
      </c>
    </row>
    <row r="37" spans="1:12">
      <c r="A37" s="8">
        <v>36</v>
      </c>
      <c r="B37" s="8">
        <v>97717</v>
      </c>
      <c r="C37" s="8" t="s">
        <v>12</v>
      </c>
      <c r="D37" s="8" t="s">
        <v>96</v>
      </c>
      <c r="E37" s="8" t="s">
        <v>97</v>
      </c>
      <c r="F37" s="9">
        <v>2</v>
      </c>
      <c r="G37" s="11"/>
      <c r="H37" s="10" t="str">
        <f>F37*G37</f>
        <v>0</v>
      </c>
      <c r="I37" s="8" t="s">
        <v>15</v>
      </c>
      <c r="J37" s="8" t="s">
        <v>16</v>
      </c>
      <c r="K37" s="8" t="s">
        <v>94</v>
      </c>
      <c r="L37" s="8" t="s">
        <v>95</v>
      </c>
    </row>
    <row r="38" spans="1:12">
      <c r="A38" s="8">
        <v>37</v>
      </c>
      <c r="B38" s="8">
        <v>97718</v>
      </c>
      <c r="C38" s="8" t="s">
        <v>12</v>
      </c>
      <c r="D38" s="8" t="s">
        <v>54</v>
      </c>
      <c r="E38" s="8" t="s">
        <v>98</v>
      </c>
      <c r="F38" s="9">
        <v>3</v>
      </c>
      <c r="G38" s="11"/>
      <c r="H38" s="10" t="str">
        <f>F38*G38</f>
        <v>0</v>
      </c>
      <c r="I38" s="8" t="s">
        <v>15</v>
      </c>
      <c r="J38" s="8" t="s">
        <v>16</v>
      </c>
      <c r="K38" s="8" t="s">
        <v>94</v>
      </c>
      <c r="L38" s="8" t="s">
        <v>95</v>
      </c>
    </row>
    <row r="39" spans="1:12">
      <c r="A39" s="8">
        <v>38</v>
      </c>
      <c r="B39" s="8">
        <v>97719</v>
      </c>
      <c r="C39" s="8" t="s">
        <v>12</v>
      </c>
      <c r="D39" s="8" t="s">
        <v>99</v>
      </c>
      <c r="E39" s="8" t="s">
        <v>100</v>
      </c>
      <c r="F39" s="9">
        <v>1</v>
      </c>
      <c r="G39" s="11"/>
      <c r="H39" s="10" t="str">
        <f>F39*G39</f>
        <v>0</v>
      </c>
      <c r="I39" s="8" t="s">
        <v>15</v>
      </c>
      <c r="J39" s="8" t="s">
        <v>16</v>
      </c>
      <c r="K39" s="8" t="s">
        <v>94</v>
      </c>
      <c r="L39" s="8" t="s">
        <v>95</v>
      </c>
    </row>
    <row r="40" spans="1:12">
      <c r="A40" s="8">
        <v>39</v>
      </c>
      <c r="B40" s="8">
        <v>97720</v>
      </c>
      <c r="C40" s="8" t="s">
        <v>12</v>
      </c>
      <c r="D40" s="8" t="s">
        <v>101</v>
      </c>
      <c r="E40" s="8" t="s">
        <v>102</v>
      </c>
      <c r="F40" s="9">
        <v>1</v>
      </c>
      <c r="G40" s="11"/>
      <c r="H40" s="10" t="str">
        <f>F40*G40</f>
        <v>0</v>
      </c>
      <c r="I40" s="8" t="s">
        <v>15</v>
      </c>
      <c r="J40" s="8" t="s">
        <v>16</v>
      </c>
      <c r="K40" s="8" t="s">
        <v>94</v>
      </c>
      <c r="L40" s="8" t="s">
        <v>95</v>
      </c>
    </row>
    <row r="41" spans="1:12">
      <c r="A41" s="8">
        <v>40</v>
      </c>
      <c r="B41" s="8">
        <v>97721</v>
      </c>
      <c r="C41" s="8" t="s">
        <v>12</v>
      </c>
      <c r="D41" s="8" t="s">
        <v>103</v>
      </c>
      <c r="E41" s="8" t="s">
        <v>104</v>
      </c>
      <c r="F41" s="9">
        <v>1</v>
      </c>
      <c r="G41" s="11"/>
      <c r="H41" s="10" t="str">
        <f>F41*G41</f>
        <v>0</v>
      </c>
      <c r="I41" s="8" t="s">
        <v>15</v>
      </c>
      <c r="J41" s="8" t="s">
        <v>16</v>
      </c>
      <c r="K41" s="8" t="s">
        <v>94</v>
      </c>
      <c r="L41" s="8" t="s">
        <v>95</v>
      </c>
    </row>
    <row r="42" spans="1:12">
      <c r="A42" s="8">
        <v>41</v>
      </c>
      <c r="B42" s="8">
        <v>97722</v>
      </c>
      <c r="C42" s="8" t="s">
        <v>12</v>
      </c>
      <c r="D42" s="8" t="s">
        <v>105</v>
      </c>
      <c r="E42" s="8" t="s">
        <v>106</v>
      </c>
      <c r="F42" s="9">
        <v>1</v>
      </c>
      <c r="G42" s="11"/>
      <c r="H42" s="10" t="str">
        <f>F42*G42</f>
        <v>0</v>
      </c>
      <c r="I42" s="8" t="s">
        <v>15</v>
      </c>
      <c r="J42" s="8" t="s">
        <v>16</v>
      </c>
      <c r="K42" s="8" t="s">
        <v>94</v>
      </c>
      <c r="L42" s="8" t="s">
        <v>95</v>
      </c>
    </row>
    <row r="43" spans="1:12">
      <c r="A43" s="8">
        <v>42</v>
      </c>
      <c r="B43" s="8">
        <v>97723</v>
      </c>
      <c r="C43" s="8" t="s">
        <v>12</v>
      </c>
      <c r="D43" s="8" t="s">
        <v>107</v>
      </c>
      <c r="E43" s="8" t="s">
        <v>108</v>
      </c>
      <c r="F43" s="9">
        <v>2</v>
      </c>
      <c r="G43" s="11"/>
      <c r="H43" s="10" t="str">
        <f>F43*G43</f>
        <v>0</v>
      </c>
      <c r="I43" s="8" t="s">
        <v>15</v>
      </c>
      <c r="J43" s="8" t="s">
        <v>16</v>
      </c>
      <c r="K43" s="8" t="s">
        <v>94</v>
      </c>
      <c r="L43" s="8" t="s">
        <v>95</v>
      </c>
    </row>
    <row r="44" spans="1:12">
      <c r="A44" s="8">
        <v>43</v>
      </c>
      <c r="B44" s="8">
        <v>97724</v>
      </c>
      <c r="C44" s="8" t="s">
        <v>12</v>
      </c>
      <c r="D44" s="8" t="s">
        <v>109</v>
      </c>
      <c r="E44" s="8" t="s">
        <v>110</v>
      </c>
      <c r="F44" s="9">
        <v>2</v>
      </c>
      <c r="G44" s="11"/>
      <c r="H44" s="10" t="str">
        <f>F44*G44</f>
        <v>0</v>
      </c>
      <c r="I44" s="8" t="s">
        <v>15</v>
      </c>
      <c r="J44" s="8" t="s">
        <v>16</v>
      </c>
      <c r="K44" s="8" t="s">
        <v>94</v>
      </c>
      <c r="L44" s="8" t="s">
        <v>95</v>
      </c>
    </row>
    <row r="45" spans="1:12">
      <c r="A45" s="8">
        <v>44</v>
      </c>
      <c r="B45" s="8">
        <v>97725</v>
      </c>
      <c r="C45" s="8" t="s">
        <v>12</v>
      </c>
      <c r="D45" s="8" t="s">
        <v>111</v>
      </c>
      <c r="E45" s="8" t="s">
        <v>112</v>
      </c>
      <c r="F45" s="9">
        <v>2</v>
      </c>
      <c r="G45" s="11"/>
      <c r="H45" s="10" t="str">
        <f>F45*G45</f>
        <v>0</v>
      </c>
      <c r="I45" s="8" t="s">
        <v>15</v>
      </c>
      <c r="J45" s="8" t="s">
        <v>16</v>
      </c>
      <c r="K45" s="8" t="s">
        <v>94</v>
      </c>
      <c r="L45" s="8" t="s">
        <v>95</v>
      </c>
    </row>
    <row r="46" spans="1:12">
      <c r="A46" s="8">
        <v>45</v>
      </c>
      <c r="B46" s="8">
        <v>97726</v>
      </c>
      <c r="C46" s="8" t="s">
        <v>12</v>
      </c>
      <c r="D46" s="8" t="s">
        <v>113</v>
      </c>
      <c r="E46" s="8" t="s">
        <v>114</v>
      </c>
      <c r="F46" s="9">
        <v>3</v>
      </c>
      <c r="G46" s="11"/>
      <c r="H46" s="10" t="str">
        <f>F46*G46</f>
        <v>0</v>
      </c>
      <c r="I46" s="8" t="s">
        <v>15</v>
      </c>
      <c r="J46" s="8" t="s">
        <v>16</v>
      </c>
      <c r="K46" s="8" t="s">
        <v>94</v>
      </c>
      <c r="L46" s="8" t="s">
        <v>95</v>
      </c>
    </row>
    <row r="47" spans="1:12">
      <c r="A47" s="8">
        <v>46</v>
      </c>
      <c r="B47" s="8">
        <v>97727</v>
      </c>
      <c r="C47" s="8" t="s">
        <v>12</v>
      </c>
      <c r="D47" s="8" t="s">
        <v>115</v>
      </c>
      <c r="E47" s="8" t="s">
        <v>116</v>
      </c>
      <c r="F47" s="9">
        <v>2</v>
      </c>
      <c r="G47" s="11"/>
      <c r="H47" s="10" t="str">
        <f>F47*G47</f>
        <v>0</v>
      </c>
      <c r="I47" s="8" t="s">
        <v>15</v>
      </c>
      <c r="J47" s="8" t="s">
        <v>16</v>
      </c>
      <c r="K47" s="8" t="s">
        <v>94</v>
      </c>
      <c r="L47" s="8" t="s">
        <v>95</v>
      </c>
    </row>
    <row r="48" spans="1:12">
      <c r="A48" s="8">
        <v>47</v>
      </c>
      <c r="B48" s="8">
        <v>97728</v>
      </c>
      <c r="C48" s="8" t="s">
        <v>12</v>
      </c>
      <c r="D48" s="8" t="s">
        <v>117</v>
      </c>
      <c r="E48" s="8" t="s">
        <v>118</v>
      </c>
      <c r="F48" s="9">
        <v>1</v>
      </c>
      <c r="G48" s="11"/>
      <c r="H48" s="10" t="str">
        <f>F48*G48</f>
        <v>0</v>
      </c>
      <c r="I48" s="8" t="s">
        <v>15</v>
      </c>
      <c r="J48" s="8" t="s">
        <v>16</v>
      </c>
      <c r="K48" s="8" t="s">
        <v>94</v>
      </c>
      <c r="L48" s="8" t="s">
        <v>95</v>
      </c>
    </row>
    <row r="49" spans="1:12">
      <c r="A49" s="8">
        <v>48</v>
      </c>
      <c r="B49" s="8">
        <v>97729</v>
      </c>
      <c r="C49" s="8" t="s">
        <v>12</v>
      </c>
      <c r="D49" s="8" t="s">
        <v>119</v>
      </c>
      <c r="E49" s="8" t="s">
        <v>120</v>
      </c>
      <c r="F49" s="9">
        <v>1</v>
      </c>
      <c r="G49" s="11"/>
      <c r="H49" s="10" t="str">
        <f>F49*G49</f>
        <v>0</v>
      </c>
      <c r="I49" s="8" t="s">
        <v>15</v>
      </c>
      <c r="J49" s="8" t="s">
        <v>16</v>
      </c>
      <c r="K49" s="8" t="s">
        <v>94</v>
      </c>
      <c r="L49" s="8" t="s">
        <v>95</v>
      </c>
    </row>
    <row r="50" spans="1:12">
      <c r="A50" s="8">
        <v>49</v>
      </c>
      <c r="B50" s="8">
        <v>97730</v>
      </c>
      <c r="C50" s="8" t="s">
        <v>12</v>
      </c>
      <c r="D50" s="8" t="s">
        <v>121</v>
      </c>
      <c r="E50" s="8" t="s">
        <v>122</v>
      </c>
      <c r="F50" s="9">
        <v>3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94</v>
      </c>
      <c r="L50" s="8" t="s">
        <v>95</v>
      </c>
    </row>
    <row r="51" spans="1:12">
      <c r="A51" s="8">
        <v>50</v>
      </c>
      <c r="B51" s="8">
        <v>103546</v>
      </c>
      <c r="C51" s="8" t="s">
        <v>12</v>
      </c>
      <c r="D51" s="8" t="s">
        <v>123</v>
      </c>
      <c r="E51" s="8" t="s">
        <v>124</v>
      </c>
      <c r="F51" s="9">
        <v>2</v>
      </c>
      <c r="G51" s="11"/>
      <c r="H51" s="10" t="str">
        <f>F51*G51</f>
        <v>0</v>
      </c>
      <c r="I51" s="8" t="s">
        <v>31</v>
      </c>
      <c r="J51" s="8" t="s">
        <v>32</v>
      </c>
      <c r="K51" s="8" t="s">
        <v>125</v>
      </c>
      <c r="L51" s="8" t="s">
        <v>126</v>
      </c>
    </row>
    <row r="52" spans="1:12">
      <c r="A52" s="8">
        <v>51</v>
      </c>
      <c r="B52" s="8">
        <v>103547</v>
      </c>
      <c r="C52" s="8" t="s">
        <v>12</v>
      </c>
      <c r="D52" s="8" t="s">
        <v>127</v>
      </c>
      <c r="E52" s="8" t="s">
        <v>128</v>
      </c>
      <c r="F52" s="9">
        <v>10</v>
      </c>
      <c r="G52" s="11"/>
      <c r="H52" s="10" t="str">
        <f>F52*G52</f>
        <v>0</v>
      </c>
      <c r="I52" s="8" t="s">
        <v>31</v>
      </c>
      <c r="J52" s="8" t="s">
        <v>32</v>
      </c>
      <c r="K52" s="8" t="s">
        <v>125</v>
      </c>
      <c r="L52" s="8" t="s">
        <v>126</v>
      </c>
    </row>
    <row r="53" spans="1:12">
      <c r="A53" s="8">
        <v>52</v>
      </c>
      <c r="B53" s="8">
        <v>103548</v>
      </c>
      <c r="C53" s="8" t="s">
        <v>12</v>
      </c>
      <c r="D53" s="8" t="s">
        <v>129</v>
      </c>
      <c r="E53" s="8" t="s">
        <v>130</v>
      </c>
      <c r="F53" s="9">
        <v>5</v>
      </c>
      <c r="G53" s="11"/>
      <c r="H53" s="10" t="str">
        <f>F53*G53</f>
        <v>0</v>
      </c>
      <c r="I53" s="8" t="s">
        <v>31</v>
      </c>
      <c r="J53" s="8" t="s">
        <v>32</v>
      </c>
      <c r="K53" s="8" t="s">
        <v>125</v>
      </c>
      <c r="L53" s="8" t="s">
        <v>126</v>
      </c>
    </row>
    <row r="54" spans="1:12">
      <c r="A54" s="8">
        <v>53</v>
      </c>
      <c r="B54" s="8">
        <v>103549</v>
      </c>
      <c r="C54" s="8" t="s">
        <v>12</v>
      </c>
      <c r="D54" s="8" t="s">
        <v>131</v>
      </c>
      <c r="E54" s="8" t="s">
        <v>132</v>
      </c>
      <c r="F54" s="9">
        <v>5</v>
      </c>
      <c r="G54" s="11"/>
      <c r="H54" s="10" t="str">
        <f>F54*G54</f>
        <v>0</v>
      </c>
      <c r="I54" s="8" t="s">
        <v>31</v>
      </c>
      <c r="J54" s="8" t="s">
        <v>32</v>
      </c>
      <c r="K54" s="8" t="s">
        <v>125</v>
      </c>
      <c r="L54" s="8" t="s">
        <v>126</v>
      </c>
    </row>
    <row r="55" spans="1:12">
      <c r="A55" s="8">
        <v>54</v>
      </c>
      <c r="B55" s="8">
        <v>103550</v>
      </c>
      <c r="C55" s="8" t="s">
        <v>12</v>
      </c>
      <c r="D55" s="8" t="s">
        <v>133</v>
      </c>
      <c r="E55" s="8" t="s">
        <v>134</v>
      </c>
      <c r="F55" s="9">
        <v>9</v>
      </c>
      <c r="G55" s="11"/>
      <c r="H55" s="10" t="str">
        <f>F55*G55</f>
        <v>0</v>
      </c>
      <c r="I55" s="8" t="s">
        <v>31</v>
      </c>
      <c r="J55" s="8" t="s">
        <v>32</v>
      </c>
      <c r="K55" s="8" t="s">
        <v>125</v>
      </c>
      <c r="L55" s="8" t="s">
        <v>126</v>
      </c>
    </row>
    <row r="56" spans="1:12">
      <c r="A56" s="8">
        <v>55</v>
      </c>
      <c r="B56" s="8">
        <v>103551</v>
      </c>
      <c r="C56" s="8" t="s">
        <v>12</v>
      </c>
      <c r="D56" s="8" t="s">
        <v>76</v>
      </c>
      <c r="E56" s="8" t="s">
        <v>135</v>
      </c>
      <c r="F56" s="9">
        <v>20</v>
      </c>
      <c r="G56" s="11"/>
      <c r="H56" s="10" t="str">
        <f>F56*G56</f>
        <v>0</v>
      </c>
      <c r="I56" s="8" t="s">
        <v>31</v>
      </c>
      <c r="J56" s="8" t="s">
        <v>32</v>
      </c>
      <c r="K56" s="8" t="s">
        <v>125</v>
      </c>
      <c r="L56" s="8" t="s">
        <v>126</v>
      </c>
    </row>
    <row r="57" spans="1:12">
      <c r="A57" s="8">
        <v>56</v>
      </c>
      <c r="B57" s="8">
        <v>103552</v>
      </c>
      <c r="C57" s="8" t="s">
        <v>12</v>
      </c>
      <c r="D57" s="8" t="s">
        <v>136</v>
      </c>
      <c r="E57" s="8" t="s">
        <v>137</v>
      </c>
      <c r="F57" s="9">
        <v>3</v>
      </c>
      <c r="G57" s="11"/>
      <c r="H57" s="10" t="str">
        <f>F57*G57</f>
        <v>0</v>
      </c>
      <c r="I57" s="8" t="s">
        <v>31</v>
      </c>
      <c r="J57" s="8" t="s">
        <v>32</v>
      </c>
      <c r="K57" s="8" t="s">
        <v>125</v>
      </c>
      <c r="L57" s="8" t="s">
        <v>126</v>
      </c>
    </row>
    <row r="58" spans="1:12">
      <c r="A58" s="8">
        <v>57</v>
      </c>
      <c r="B58" s="8">
        <v>103553</v>
      </c>
      <c r="C58" s="8" t="s">
        <v>12</v>
      </c>
      <c r="D58" s="8" t="s">
        <v>138</v>
      </c>
      <c r="E58" s="8" t="s">
        <v>139</v>
      </c>
      <c r="F58" s="9">
        <v>5</v>
      </c>
      <c r="G58" s="11"/>
      <c r="H58" s="10" t="str">
        <f>F58*G58</f>
        <v>0</v>
      </c>
      <c r="I58" s="8" t="s">
        <v>31</v>
      </c>
      <c r="J58" s="8" t="s">
        <v>32</v>
      </c>
      <c r="K58" s="8" t="s">
        <v>125</v>
      </c>
      <c r="L58" s="8" t="s">
        <v>126</v>
      </c>
    </row>
    <row r="59" spans="1:12">
      <c r="A59" s="8">
        <v>58</v>
      </c>
      <c r="B59" s="8">
        <v>103554</v>
      </c>
      <c r="C59" s="8" t="s">
        <v>12</v>
      </c>
      <c r="D59" s="8" t="s">
        <v>140</v>
      </c>
      <c r="E59" s="8" t="s">
        <v>141</v>
      </c>
      <c r="F59" s="9">
        <v>5</v>
      </c>
      <c r="G59" s="11"/>
      <c r="H59" s="10" t="str">
        <f>F59*G59</f>
        <v>0</v>
      </c>
      <c r="I59" s="8" t="s">
        <v>31</v>
      </c>
      <c r="J59" s="8" t="s">
        <v>32</v>
      </c>
      <c r="K59" s="8" t="s">
        <v>125</v>
      </c>
      <c r="L59" s="8" t="s">
        <v>126</v>
      </c>
    </row>
    <row r="60" spans="1:12">
      <c r="A60" s="8">
        <v>59</v>
      </c>
      <c r="B60" s="8">
        <v>103555</v>
      </c>
      <c r="C60" s="8" t="s">
        <v>12</v>
      </c>
      <c r="D60" s="8" t="s">
        <v>142</v>
      </c>
      <c r="E60" s="8" t="s">
        <v>143</v>
      </c>
      <c r="F60" s="9">
        <v>1</v>
      </c>
      <c r="G60" s="11"/>
      <c r="H60" s="10" t="str">
        <f>F60*G60</f>
        <v>0</v>
      </c>
      <c r="I60" s="8" t="s">
        <v>31</v>
      </c>
      <c r="J60" s="8" t="s">
        <v>32</v>
      </c>
      <c r="K60" s="8" t="s">
        <v>125</v>
      </c>
      <c r="L60" s="8" t="s">
        <v>126</v>
      </c>
    </row>
    <row r="61" spans="1:12">
      <c r="A61" s="8">
        <v>60</v>
      </c>
      <c r="B61" s="8">
        <v>103556</v>
      </c>
      <c r="C61" s="8" t="s">
        <v>12</v>
      </c>
      <c r="D61" s="8" t="s">
        <v>144</v>
      </c>
      <c r="E61" s="8" t="s">
        <v>145</v>
      </c>
      <c r="F61" s="9">
        <v>2</v>
      </c>
      <c r="G61" s="11"/>
      <c r="H61" s="10" t="str">
        <f>F61*G61</f>
        <v>0</v>
      </c>
      <c r="I61" s="8" t="s">
        <v>31</v>
      </c>
      <c r="J61" s="8" t="s">
        <v>32</v>
      </c>
      <c r="K61" s="8" t="s">
        <v>125</v>
      </c>
      <c r="L61" s="8" t="s">
        <v>126</v>
      </c>
    </row>
    <row r="62" spans="1:12">
      <c r="A62" s="8">
        <v>61</v>
      </c>
      <c r="B62" s="8">
        <v>103557</v>
      </c>
      <c r="C62" s="8" t="s">
        <v>12</v>
      </c>
      <c r="D62" s="8" t="s">
        <v>146</v>
      </c>
      <c r="E62" s="8" t="s">
        <v>147</v>
      </c>
      <c r="F62" s="9">
        <v>2</v>
      </c>
      <c r="G62" s="11"/>
      <c r="H62" s="10" t="str">
        <f>F62*G62</f>
        <v>0</v>
      </c>
      <c r="I62" s="8" t="s">
        <v>31</v>
      </c>
      <c r="J62" s="8" t="s">
        <v>32</v>
      </c>
      <c r="K62" s="8" t="s">
        <v>125</v>
      </c>
      <c r="L62" s="8" t="s">
        <v>126</v>
      </c>
    </row>
    <row r="63" spans="1:12">
      <c r="A63" s="8">
        <v>62</v>
      </c>
      <c r="B63" s="8">
        <v>103558</v>
      </c>
      <c r="C63" s="8" t="s">
        <v>12</v>
      </c>
      <c r="D63" s="8" t="s">
        <v>148</v>
      </c>
      <c r="E63" s="8" t="s">
        <v>149</v>
      </c>
      <c r="F63" s="9">
        <v>1</v>
      </c>
      <c r="G63" s="11"/>
      <c r="H63" s="10" t="str">
        <f>F63*G63</f>
        <v>0</v>
      </c>
      <c r="I63" s="8" t="s">
        <v>31</v>
      </c>
      <c r="J63" s="8" t="s">
        <v>32</v>
      </c>
      <c r="K63" s="8" t="s">
        <v>125</v>
      </c>
      <c r="L63" s="8" t="s">
        <v>126</v>
      </c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Lot625-Thorlabs-standard</dc:title>
  <dc:description>Lot625-Thorlabs-standard</dc:description>
  <dc:subject>Lot625-Thorlabs-standard</dc:subject>
  <cp:keywords>Lot625-Thorlabs-standard</cp:keywords>
  <cp:category>Lotovi</cp:category>
</cp:coreProperties>
</file>