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<sst xmlns="http://schemas.openxmlformats.org/spreadsheetml/2006/main" uniqueCount="74">
  <si>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</si>
  <si>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</si>
  <si>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</si>
  <si>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</si>
  <si>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</si>
  <si>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</si>
  <si>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</si>
  <si>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</si>
  <si>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</si>
  <si>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</si>
  <si>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</si>
  <si>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</si>
  <si>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Wenk</t>
  </si>
  <si>
    <t>#9.570 140</t>
  </si>
  <si>
    <t xml:space="preserve">Silent Crusher M </t>
  </si>
  <si>
    <t>Институт за хемију, технологију и металургију у Београду</t>
  </si>
  <si>
    <t>Његошева 12 11000 Београд</t>
  </si>
  <si>
    <t>Душан Јовановић</t>
  </si>
  <si>
    <t>dusanmj@yahoo.com</t>
  </si>
  <si>
    <t>#9.570 143</t>
  </si>
  <si>
    <t xml:space="preserve">Generator for Homogeniser SilentCrusher M - 12F </t>
  </si>
  <si>
    <t>#9.570 147</t>
  </si>
  <si>
    <t xml:space="preserve">Generator for Homogeniser SilentCrusher M - 18F </t>
  </si>
  <si>
    <t>#9.570 151</t>
  </si>
  <si>
    <t xml:space="preserve">Plate stand </t>
  </si>
  <si>
    <t>#9.570 152</t>
  </si>
  <si>
    <t xml:space="preserve">Cross sleeve S </t>
  </si>
  <si>
    <t>#9.570 153</t>
  </si>
  <si>
    <t xml:space="preserve">Vessel holding bracket incl. 2 retainer rings </t>
  </si>
  <si>
    <t>#9.052 417</t>
  </si>
  <si>
    <t xml:space="preserve">Gaskets </t>
  </si>
  <si>
    <t>#9.052 423</t>
  </si>
  <si>
    <t>#9.052 427</t>
  </si>
  <si>
    <t>#9.052 432</t>
  </si>
  <si>
    <t>#9.201 596</t>
  </si>
  <si>
    <t xml:space="preserve">Combustion boats, porcelain, with loop handle </t>
  </si>
  <si>
    <t>#9.206 737</t>
  </si>
  <si>
    <t xml:space="preserve">Dialysis tubing clips </t>
  </si>
  <si>
    <t>#9.052 400</t>
  </si>
  <si>
    <t xml:space="preserve">Set of filter crucible cones, Guko </t>
  </si>
  <si>
    <t>#7.630 153</t>
  </si>
  <si>
    <t xml:space="preserve">Spatula set, 18/10 steel </t>
  </si>
  <si>
    <t>#9.143 477</t>
  </si>
  <si>
    <t xml:space="preserve">Cork borers, 5 - 26 </t>
  </si>
  <si>
    <t>#4.008 501</t>
  </si>
  <si>
    <t xml:space="preserve">Magnetic Stirring Bar Retrievers, PTFE </t>
  </si>
  <si>
    <t>#9.251 615</t>
  </si>
  <si>
    <t xml:space="preserve">Funnel, PP (funnel 50 mm, shaft 7 mm) </t>
  </si>
  <si>
    <t>#9.032 374</t>
  </si>
  <si>
    <t xml:space="preserve">Beaker, glass, jacketed w. PTFE-olive, Type T-GL (600 ml) </t>
  </si>
  <si>
    <t>#9.776 613</t>
  </si>
  <si>
    <t xml:space="preserve">Vortex Mixer VTX 3000 L </t>
  </si>
  <si>
    <t>#9.776 614</t>
  </si>
  <si>
    <t xml:space="preserve">Microplate attachment </t>
  </si>
  <si>
    <t>#9.776 615</t>
  </si>
  <si>
    <t xml:space="preserve">Microtube attachment </t>
  </si>
  <si>
    <t>#9.776 616</t>
  </si>
  <si>
    <t xml:space="preserve">Testtube attachment </t>
  </si>
  <si>
    <t>#6232872</t>
  </si>
  <si>
    <t xml:space="preserve">Eudiometer DIN 38414/part 8, incl. tube, storage jar, niveau jar </t>
  </si>
  <si>
    <t>#9.068 227</t>
  </si>
  <si>
    <t xml:space="preserve">Mesh, polyester, 200 um, 100x100 cm </t>
  </si>
  <si>
    <t>Институт за биолошка истраживања `Синиша Станковић` у Београду</t>
  </si>
  <si>
    <t>29. новембар 142 11060 Београд</t>
  </si>
  <si>
    <t>Ђорђе Миљковић</t>
  </si>
  <si>
    <t>georgije_zw@yahoo.com</t>
  </si>
  <si>
    <t>#9.068 292</t>
  </si>
  <si>
    <t xml:space="preserve">Mesh, polyamide, 200 um, 100x100 cm </t>
  </si>
  <si>
    <t>#9.773</t>
  </si>
  <si>
    <t xml:space="preserve">Pocket pH meter,  PICCOLO Plus </t>
  </si>
  <si>
    <t>Станислава Стошић-Грујичић</t>
  </si>
  <si>
    <t>duta@eunet.rs</t>
  </si>
  <si>
    <t>#9.773 950</t>
  </si>
  <si>
    <t xml:space="preserve">Spare electrode HI 1295 piccolo plus 160mm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</si>
</sst>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9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94164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94165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94166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94167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94168</v>
      </c>
      <c r="C6" s="8" t="s">
        <v>12</v>
      </c>
      <c r="D6" s="8" t="s">
        <v>25</v>
      </c>
      <c r="E6" s="8" t="s">
        <v>26</v>
      </c>
      <c r="F6" s="9">
        <v>1</v>
      </c>
      <c r="G6" s="11"/>
      <c r="H6" s="10" t="str">
        <f>F6*G6</f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>
      <c r="A7" s="8">
        <v>6</v>
      </c>
      <c r="B7" s="8">
        <v>94169</v>
      </c>
      <c r="C7" s="8" t="s">
        <v>12</v>
      </c>
      <c r="D7" s="8" t="s">
        <v>27</v>
      </c>
      <c r="E7" s="8" t="s">
        <v>28</v>
      </c>
      <c r="F7" s="9">
        <v>1</v>
      </c>
      <c r="G7" s="11"/>
      <c r="H7" s="10" t="str">
        <f>F7*G7</f>
        <v>0</v>
      </c>
      <c r="I7" s="8" t="s">
        <v>15</v>
      </c>
      <c r="J7" s="8" t="s">
        <v>16</v>
      </c>
      <c r="K7" s="8" t="s">
        <v>17</v>
      </c>
      <c r="L7" s="8" t="s">
        <v>18</v>
      </c>
    </row>
    <row r="8" spans="1:12">
      <c r="A8" s="8">
        <v>7</v>
      </c>
      <c r="B8" s="8">
        <v>94170</v>
      </c>
      <c r="C8" s="8" t="s">
        <v>12</v>
      </c>
      <c r="D8" s="8" t="s">
        <v>29</v>
      </c>
      <c r="E8" s="8" t="s">
        <v>30</v>
      </c>
      <c r="F8" s="9">
        <v>2</v>
      </c>
      <c r="G8" s="11"/>
      <c r="H8" s="10" t="str">
        <f>F8*G8</f>
        <v>0</v>
      </c>
      <c r="I8" s="8" t="s">
        <v>15</v>
      </c>
      <c r="J8" s="8" t="s">
        <v>16</v>
      </c>
      <c r="K8" s="8" t="s">
        <v>17</v>
      </c>
      <c r="L8" s="8" t="s">
        <v>18</v>
      </c>
    </row>
    <row r="9" spans="1:12">
      <c r="A9" s="8">
        <v>8</v>
      </c>
      <c r="B9" s="8">
        <v>94171</v>
      </c>
      <c r="C9" s="8" t="s">
        <v>12</v>
      </c>
      <c r="D9" s="8" t="s">
        <v>31</v>
      </c>
      <c r="E9" s="8" t="s">
        <v>30</v>
      </c>
      <c r="F9" s="9">
        <v>2</v>
      </c>
      <c r="G9" s="11"/>
      <c r="H9" s="10" t="str">
        <f>F9*G9</f>
        <v>0</v>
      </c>
      <c r="I9" s="8" t="s">
        <v>15</v>
      </c>
      <c r="J9" s="8" t="s">
        <v>16</v>
      </c>
      <c r="K9" s="8" t="s">
        <v>17</v>
      </c>
      <c r="L9" s="8" t="s">
        <v>18</v>
      </c>
    </row>
    <row r="10" spans="1:12">
      <c r="A10" s="8">
        <v>9</v>
      </c>
      <c r="B10" s="8">
        <v>94172</v>
      </c>
      <c r="C10" s="8" t="s">
        <v>12</v>
      </c>
      <c r="D10" s="8" t="s">
        <v>32</v>
      </c>
      <c r="E10" s="8" t="s">
        <v>30</v>
      </c>
      <c r="F10" s="9">
        <v>2</v>
      </c>
      <c r="G10" s="11"/>
      <c r="H10" s="10" t="str">
        <f>F10*G10</f>
        <v>0</v>
      </c>
      <c r="I10" s="8" t="s">
        <v>15</v>
      </c>
      <c r="J10" s="8" t="s">
        <v>16</v>
      </c>
      <c r="K10" s="8" t="s">
        <v>17</v>
      </c>
      <c r="L10" s="8" t="s">
        <v>18</v>
      </c>
    </row>
    <row r="11" spans="1:12">
      <c r="A11" s="8">
        <v>10</v>
      </c>
      <c r="B11" s="8">
        <v>94173</v>
      </c>
      <c r="C11" s="8" t="s">
        <v>12</v>
      </c>
      <c r="D11" s="8" t="s">
        <v>33</v>
      </c>
      <c r="E11" s="8" t="s">
        <v>30</v>
      </c>
      <c r="F11" s="9">
        <v>2</v>
      </c>
      <c r="G11" s="11"/>
      <c r="H11" s="10" t="str">
        <f>F11*G11</f>
        <v>0</v>
      </c>
      <c r="I11" s="8" t="s">
        <v>15</v>
      </c>
      <c r="J11" s="8" t="s">
        <v>16</v>
      </c>
      <c r="K11" s="8" t="s">
        <v>17</v>
      </c>
      <c r="L11" s="8" t="s">
        <v>18</v>
      </c>
    </row>
    <row r="12" spans="1:12">
      <c r="A12" s="8">
        <v>11</v>
      </c>
      <c r="B12" s="8">
        <v>94174</v>
      </c>
      <c r="C12" s="8" t="s">
        <v>12</v>
      </c>
      <c r="D12" s="8" t="s">
        <v>34</v>
      </c>
      <c r="E12" s="8" t="s">
        <v>35</v>
      </c>
      <c r="F12" s="9">
        <v>5</v>
      </c>
      <c r="G12" s="11"/>
      <c r="H12" s="10" t="str">
        <f>F12*G12</f>
        <v>0</v>
      </c>
      <c r="I12" s="8" t="s">
        <v>15</v>
      </c>
      <c r="J12" s="8" t="s">
        <v>16</v>
      </c>
      <c r="K12" s="8" t="s">
        <v>17</v>
      </c>
      <c r="L12" s="8" t="s">
        <v>18</v>
      </c>
    </row>
    <row r="13" spans="1:12">
      <c r="A13" s="8">
        <v>12</v>
      </c>
      <c r="B13" s="8">
        <v>94175</v>
      </c>
      <c r="C13" s="8" t="s">
        <v>12</v>
      </c>
      <c r="D13" s="8" t="s">
        <v>36</v>
      </c>
      <c r="E13" s="8" t="s">
        <v>37</v>
      </c>
      <c r="F13" s="9">
        <v>10</v>
      </c>
      <c r="G13" s="11"/>
      <c r="H13" s="10" t="str">
        <f>F13*G13</f>
        <v>0</v>
      </c>
      <c r="I13" s="8" t="s">
        <v>15</v>
      </c>
      <c r="J13" s="8" t="s">
        <v>16</v>
      </c>
      <c r="K13" s="8" t="s">
        <v>17</v>
      </c>
      <c r="L13" s="8" t="s">
        <v>18</v>
      </c>
    </row>
    <row r="14" spans="1:12">
      <c r="A14" s="8">
        <v>13</v>
      </c>
      <c r="B14" s="8">
        <v>94176</v>
      </c>
      <c r="C14" s="8" t="s">
        <v>12</v>
      </c>
      <c r="D14" s="8" t="s">
        <v>38</v>
      </c>
      <c r="E14" s="8" t="s">
        <v>39</v>
      </c>
      <c r="F14" s="9">
        <v>1</v>
      </c>
      <c r="G14" s="11"/>
      <c r="H14" s="10" t="str">
        <f>F14*G14</f>
        <v>0</v>
      </c>
      <c r="I14" s="8" t="s">
        <v>15</v>
      </c>
      <c r="J14" s="8" t="s">
        <v>16</v>
      </c>
      <c r="K14" s="8" t="s">
        <v>17</v>
      </c>
      <c r="L14" s="8" t="s">
        <v>18</v>
      </c>
    </row>
    <row r="15" spans="1:12">
      <c r="A15" s="8">
        <v>14</v>
      </c>
      <c r="B15" s="8">
        <v>94177</v>
      </c>
      <c r="C15" s="8" t="s">
        <v>12</v>
      </c>
      <c r="D15" s="8" t="s">
        <v>40</v>
      </c>
      <c r="E15" s="8" t="s">
        <v>41</v>
      </c>
      <c r="F15" s="9">
        <v>1</v>
      </c>
      <c r="G15" s="11"/>
      <c r="H15" s="10" t="str">
        <f>F15*G15</f>
        <v>0</v>
      </c>
      <c r="I15" s="8" t="s">
        <v>15</v>
      </c>
      <c r="J15" s="8" t="s">
        <v>16</v>
      </c>
      <c r="K15" s="8" t="s">
        <v>17</v>
      </c>
      <c r="L15" s="8" t="s">
        <v>18</v>
      </c>
    </row>
    <row r="16" spans="1:12">
      <c r="A16" s="8">
        <v>15</v>
      </c>
      <c r="B16" s="8">
        <v>94178</v>
      </c>
      <c r="C16" s="8" t="s">
        <v>12</v>
      </c>
      <c r="D16" s="8" t="s">
        <v>42</v>
      </c>
      <c r="E16" s="8" t="s">
        <v>43</v>
      </c>
      <c r="F16" s="9">
        <v>1</v>
      </c>
      <c r="G16" s="11"/>
      <c r="H16" s="10" t="str">
        <f>F16*G16</f>
        <v>0</v>
      </c>
      <c r="I16" s="8" t="s">
        <v>15</v>
      </c>
      <c r="J16" s="8" t="s">
        <v>16</v>
      </c>
      <c r="K16" s="8" t="s">
        <v>17</v>
      </c>
      <c r="L16" s="8" t="s">
        <v>18</v>
      </c>
    </row>
    <row r="17" spans="1:12">
      <c r="A17" s="8">
        <v>16</v>
      </c>
      <c r="B17" s="8">
        <v>94179</v>
      </c>
      <c r="C17" s="8" t="s">
        <v>12</v>
      </c>
      <c r="D17" s="8" t="s">
        <v>44</v>
      </c>
      <c r="E17" s="8" t="s">
        <v>45</v>
      </c>
      <c r="F17" s="9">
        <v>3</v>
      </c>
      <c r="G17" s="11"/>
      <c r="H17" s="10" t="str">
        <f>F17*G17</f>
        <v>0</v>
      </c>
      <c r="I17" s="8" t="s">
        <v>15</v>
      </c>
      <c r="J17" s="8" t="s">
        <v>16</v>
      </c>
      <c r="K17" s="8" t="s">
        <v>17</v>
      </c>
      <c r="L17" s="8" t="s">
        <v>18</v>
      </c>
    </row>
    <row r="18" spans="1:12">
      <c r="A18" s="8">
        <v>17</v>
      </c>
      <c r="B18" s="8">
        <v>94180</v>
      </c>
      <c r="C18" s="8" t="s">
        <v>12</v>
      </c>
      <c r="D18" s="8" t="s">
        <v>46</v>
      </c>
      <c r="E18" s="8" t="s">
        <v>47</v>
      </c>
      <c r="F18" s="9">
        <v>5</v>
      </c>
      <c r="G18" s="11"/>
      <c r="H18" s="10" t="str">
        <f>F18*G18</f>
        <v>0</v>
      </c>
      <c r="I18" s="8" t="s">
        <v>15</v>
      </c>
      <c r="J18" s="8" t="s">
        <v>16</v>
      </c>
      <c r="K18" s="8" t="s">
        <v>17</v>
      </c>
      <c r="L18" s="8" t="s">
        <v>18</v>
      </c>
    </row>
    <row r="19" spans="1:12">
      <c r="A19" s="8">
        <v>18</v>
      </c>
      <c r="B19" s="8">
        <v>94181</v>
      </c>
      <c r="C19" s="8" t="s">
        <v>12</v>
      </c>
      <c r="D19" s="8" t="s">
        <v>48</v>
      </c>
      <c r="E19" s="8" t="s">
        <v>49</v>
      </c>
      <c r="F19" s="9">
        <v>3</v>
      </c>
      <c r="G19" s="11"/>
      <c r="H19" s="10" t="str">
        <f>F19*G19</f>
        <v>0</v>
      </c>
      <c r="I19" s="8" t="s">
        <v>15</v>
      </c>
      <c r="J19" s="8" t="s">
        <v>16</v>
      </c>
      <c r="K19" s="8" t="s">
        <v>17</v>
      </c>
      <c r="L19" s="8" t="s">
        <v>18</v>
      </c>
    </row>
    <row r="20" spans="1:12">
      <c r="A20" s="8">
        <v>19</v>
      </c>
      <c r="B20" s="8">
        <v>94198</v>
      </c>
      <c r="C20" s="8" t="s">
        <v>12</v>
      </c>
      <c r="D20" s="8" t="s">
        <v>50</v>
      </c>
      <c r="E20" s="8" t="s">
        <v>51</v>
      </c>
      <c r="F20" s="9">
        <v>1</v>
      </c>
      <c r="G20" s="11"/>
      <c r="H20" s="10" t="str">
        <f>F20*G20</f>
        <v>0</v>
      </c>
      <c r="I20" s="8" t="s">
        <v>15</v>
      </c>
      <c r="J20" s="8" t="s">
        <v>16</v>
      </c>
      <c r="K20" s="8" t="s">
        <v>17</v>
      </c>
      <c r="L20" s="8" t="s">
        <v>18</v>
      </c>
    </row>
    <row r="21" spans="1:12">
      <c r="A21" s="8">
        <v>20</v>
      </c>
      <c r="B21" s="8">
        <v>94199</v>
      </c>
      <c r="C21" s="8" t="s">
        <v>12</v>
      </c>
      <c r="D21" s="8" t="s">
        <v>52</v>
      </c>
      <c r="E21" s="8" t="s">
        <v>53</v>
      </c>
      <c r="F21" s="9">
        <v>1</v>
      </c>
      <c r="G21" s="11"/>
      <c r="H21" s="10" t="str">
        <f>F21*G21</f>
        <v>0</v>
      </c>
      <c r="I21" s="8" t="s">
        <v>15</v>
      </c>
      <c r="J21" s="8" t="s">
        <v>16</v>
      </c>
      <c r="K21" s="8" t="s">
        <v>17</v>
      </c>
      <c r="L21" s="8" t="s">
        <v>18</v>
      </c>
    </row>
    <row r="22" spans="1:12">
      <c r="A22" s="8">
        <v>21</v>
      </c>
      <c r="B22" s="8">
        <v>94200</v>
      </c>
      <c r="C22" s="8" t="s">
        <v>12</v>
      </c>
      <c r="D22" s="8" t="s">
        <v>54</v>
      </c>
      <c r="E22" s="8" t="s">
        <v>55</v>
      </c>
      <c r="F22" s="9">
        <v>1</v>
      </c>
      <c r="G22" s="11"/>
      <c r="H22" s="10" t="str">
        <f>F22*G22</f>
        <v>0</v>
      </c>
      <c r="I22" s="8" t="s">
        <v>15</v>
      </c>
      <c r="J22" s="8" t="s">
        <v>16</v>
      </c>
      <c r="K22" s="8" t="s">
        <v>17</v>
      </c>
      <c r="L22" s="8" t="s">
        <v>18</v>
      </c>
    </row>
    <row r="23" spans="1:12">
      <c r="A23" s="8">
        <v>22</v>
      </c>
      <c r="B23" s="8">
        <v>94201</v>
      </c>
      <c r="C23" s="8" t="s">
        <v>12</v>
      </c>
      <c r="D23" s="8" t="s">
        <v>56</v>
      </c>
      <c r="E23" s="8" t="s">
        <v>57</v>
      </c>
      <c r="F23" s="9">
        <v>1</v>
      </c>
      <c r="G23" s="11"/>
      <c r="H23" s="10" t="str">
        <f>F23*G23</f>
        <v>0</v>
      </c>
      <c r="I23" s="8" t="s">
        <v>15</v>
      </c>
      <c r="J23" s="8" t="s">
        <v>16</v>
      </c>
      <c r="K23" s="8" t="s">
        <v>17</v>
      </c>
      <c r="L23" s="8" t="s">
        <v>18</v>
      </c>
    </row>
    <row r="24" spans="1:12">
      <c r="A24" s="8">
        <v>23</v>
      </c>
      <c r="B24" s="8">
        <v>94238</v>
      </c>
      <c r="C24" s="8" t="s">
        <v>12</v>
      </c>
      <c r="D24" s="8" t="s">
        <v>58</v>
      </c>
      <c r="E24" s="8" t="s">
        <v>59</v>
      </c>
      <c r="F24" s="9">
        <v>5</v>
      </c>
      <c r="G24" s="11"/>
      <c r="H24" s="10" t="str">
        <f>F24*G24</f>
        <v>0</v>
      </c>
      <c r="I24" s="8" t="s">
        <v>15</v>
      </c>
      <c r="J24" s="8" t="s">
        <v>16</v>
      </c>
      <c r="K24" s="8" t="s">
        <v>17</v>
      </c>
      <c r="L24" s="8" t="s">
        <v>18</v>
      </c>
    </row>
    <row r="25" spans="1:12">
      <c r="A25" s="8">
        <v>24</v>
      </c>
      <c r="B25" s="8">
        <v>96980</v>
      </c>
      <c r="C25" s="8" t="s">
        <v>12</v>
      </c>
      <c r="D25" s="8" t="s">
        <v>60</v>
      </c>
      <c r="E25" s="8" t="s">
        <v>61</v>
      </c>
      <c r="F25" s="9">
        <v>1</v>
      </c>
      <c r="G25" s="11"/>
      <c r="H25" s="10" t="str">
        <f>F25*G25</f>
        <v>0</v>
      </c>
      <c r="I25" s="8" t="s">
        <v>62</v>
      </c>
      <c r="J25" s="8" t="s">
        <v>63</v>
      </c>
      <c r="K25" s="8" t="s">
        <v>64</v>
      </c>
      <c r="L25" s="8" t="s">
        <v>65</v>
      </c>
    </row>
    <row r="26" spans="1:12">
      <c r="A26" s="8">
        <v>25</v>
      </c>
      <c r="B26" s="8">
        <v>96981</v>
      </c>
      <c r="C26" s="8" t="s">
        <v>12</v>
      </c>
      <c r="D26" s="8" t="s">
        <v>66</v>
      </c>
      <c r="E26" s="8" t="s">
        <v>67</v>
      </c>
      <c r="F26" s="9">
        <v>1</v>
      </c>
      <c r="G26" s="11"/>
      <c r="H26" s="10" t="str">
        <f>F26*G26</f>
        <v>0</v>
      </c>
      <c r="I26" s="8" t="s">
        <v>62</v>
      </c>
      <c r="J26" s="8" t="s">
        <v>63</v>
      </c>
      <c r="K26" s="8" t="s">
        <v>64</v>
      </c>
      <c r="L26" s="8" t="s">
        <v>65</v>
      </c>
    </row>
    <row r="27" spans="1:12">
      <c r="A27" s="8">
        <v>26</v>
      </c>
      <c r="B27" s="8">
        <v>97067</v>
      </c>
      <c r="C27" s="8" t="s">
        <v>12</v>
      </c>
      <c r="D27" s="8" t="s">
        <v>68</v>
      </c>
      <c r="E27" s="8" t="s">
        <v>69</v>
      </c>
      <c r="F27" s="9">
        <v>1</v>
      </c>
      <c r="G27" s="11"/>
      <c r="H27" s="10" t="str">
        <f>F27*G27</f>
        <v>0</v>
      </c>
      <c r="I27" s="8" t="s">
        <v>62</v>
      </c>
      <c r="J27" s="8" t="s">
        <v>63</v>
      </c>
      <c r="K27" s="8" t="s">
        <v>70</v>
      </c>
      <c r="L27" s="8" t="s">
        <v>71</v>
      </c>
    </row>
    <row r="28" spans="1:12">
      <c r="A28" s="8">
        <v>27</v>
      </c>
      <c r="B28" s="8">
        <v>97068</v>
      </c>
      <c r="C28" s="8" t="s">
        <v>12</v>
      </c>
      <c r="D28" s="8" t="s">
        <v>72</v>
      </c>
      <c r="E28" s="8" t="s">
        <v>73</v>
      </c>
      <c r="F28" s="9">
        <v>1</v>
      </c>
      <c r="G28" s="11"/>
      <c r="H28" s="10" t="str">
        <f>F28*G28</f>
        <v>0</v>
      </c>
      <c r="I28" s="8" t="s">
        <v>62</v>
      </c>
      <c r="J28" s="8" t="s">
        <v>63</v>
      </c>
      <c r="K28" s="8" t="s">
        <v>70</v>
      </c>
      <c r="L28" s="8" t="s">
        <v>71</v>
      </c>
    </row>
    <row r="29" spans="1:12">
      <c r="A29"/>
      <c r="B29"/>
      <c r="C29"/>
      <c r="D29"/>
      <c r="E29"/>
      <c r="F29"/>
      <c r="G29"/>
      <c r="H29"/>
      <c r="I29"/>
      <c r="J29"/>
      <c r="K29"/>
      <c r="L29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Lot632-Wenk-standard</dc:title>
  <dc:description>Lot632-Wenk-standard</dc:description>
  <dc:subject>Lot632-Wenk-standard</dc:subject>
  <cp:keywords>Lot632-Wenk-standard</cp:keywords>
  <cp:category>Lotovi</cp:category>
</cp:coreProperties>
</file>