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20624-Lot624-Thermo Fisher oprema-standard</t>
        </r>
      </text>
    </comment>
    <comment ref="B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20624-Lot624-Thermo Fisher oprema-standard</t>
        </r>
      </text>
    </comment>
    <comment ref="B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20624-Lot624-Thermo Fisher oprema-standard</t>
        </r>
      </text>
    </comment>
    <comment ref="B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20624-Lot624-Thermo Fisher oprema-standard</t>
        </r>
      </text>
    </comment>
    <comment ref="B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20624-Lot624-Thermo Fisher oprema-standard;-</t>
        </r>
      </text>
    </comment>
    <comment ref="B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-;-Ukinuta stavka.</t>
        </r>
      </text>
    </comment>
    <comment ref="B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-;-Ukinuta stavka.</t>
        </r>
      </text>
    </comment>
    <comment ref="B1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-;-Ukinuta stavka.</t>
        </r>
      </text>
    </comment>
    <comment ref="B1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-;-Ukinuta stavka.</t>
        </r>
      </text>
    </comment>
    <comment ref="B1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-;-Ukinuta stavka.</t>
        </r>
      </text>
    </comment>
    <comment ref="B1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-</t>
        </r>
      </text>
    </comment>
    <comment ref="B1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-</t>
        </r>
      </text>
    </comment>
    <comment ref="B1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20624-Lot624-Thermo Fisher oprema-standard;
-Promena proizvođač.</t>
        </r>
      </text>
    </comment>
    <comment ref="B2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20624-Lot624-Thermo Fisher oprema-standard</t>
        </r>
      </text>
    </comment>
    <comment ref="B2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20624-Lot624-Thermo Fisher oprema-standard;Ne pripada lotu, molimo Vas da izbacite. 
-Promena proizvođač.</t>
        </r>
      </text>
    </comment>
    <comment ref="B2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20624-Lot624-Thermo Fisher oprema-standard</t>
        </r>
      </text>
    </comment>
    <comment ref="B2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20624-Lot624-Thermo Fisher oprema-standard</t>
        </r>
      </text>
    </comment>
    <comment ref="B2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20624-Lot624-Thermo Fisher oprema-standard</t>
        </r>
      </text>
    </comment>
    <comment ref="B3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20624-Lot624-Thermo Fisher oprema-standard</t>
        </r>
      </text>
    </comment>
    <comment ref="B3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20624-Lot624-Thermo Fisher oprema-standard</t>
        </r>
      </text>
    </comment>
    <comment ref="B3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20624-Lot624-Thermo Fisher oprema-standard</t>
        </r>
      </text>
    </comment>
    <comment ref="B3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20624-Lot624-Thermo Fisher oprema-standard</t>
        </r>
      </text>
    </comment>
    <comment ref="B3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20624-Lot624-Thermo Fisher oprema-standard</t>
        </r>
      </text>
    </comment>
    <comment ref="B3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20624-Lot624-Thermo Fisher oprema-standard;-</t>
        </r>
      </text>
    </comment>
    <comment ref="B3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20624-Lot624-Thermo Fisher oprema-standard;-</t>
        </r>
      </text>
    </comment>
    <comment ref="B3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20624-Lot624-Thermo Fisher oprema-standard;-
-Promena proizvođač.</t>
        </r>
      </text>
    </comment>
    <comment ref="B3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20624-Lot624-Thermo Fisher oprema-standard;
-Promena proizvođač.</t>
        </r>
      </text>
    </comment>
    <comment ref="B4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-Naknadno dodato.
-Naknadno dodato.</t>
        </r>
      </text>
    </comment>
    <comment ref="B4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-Naknadno dodato.
-Naknadno dodato.</t>
        </r>
      </text>
    </comment>
    <comment ref="B4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-Naknadno dodato.
-Naknadno dodato.</t>
        </r>
      </text>
    </comment>
    <comment ref="B4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-Naknadno dodato.</t>
        </r>
      </text>
    </comment>
    <comment ref="B4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-Naknadno dodato.</t>
        </r>
      </text>
    </comment>
    <comment ref="B4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-Naknadno dodato.</t>
        </r>
      </text>
    </comment>
    <comment ref="B4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-Naknadno dodato.</t>
        </r>
      </text>
    </comment>
    <comment ref="B4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-Promena proizvođač.
-Naknadno dodato.</t>
        </r>
      </text>
    </comment>
    <comment ref="B4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-Naknadno dodato.</t>
        </r>
      </text>
    </comment>
  </commentList>
</comments>
</file>

<file path=xl/sharedStrings.xml><?xml version="1.0" encoding="utf-8"?>
<sst xmlns="http://schemas.openxmlformats.org/spreadsheetml/2006/main" uniqueCount="171">
  <si>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</si>
  <si>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</si>
  <si>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</si>
  <si>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</si>
  <si>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</si>
  <si>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</si>
  <si>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</si>
  <si>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</si>
  <si>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</si>
  <si>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</si>
  <si>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</si>
  <si>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</si>
  <si>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Analysis doo</t>
  </si>
  <si>
    <t>#260E154P</t>
  </si>
  <si>
    <t xml:space="preserve">Kapilrarna kolona za GC 60m, I.D: 0.25 mm, film 0.25μm </t>
  </si>
  <si>
    <t>Електротехнички институт `Никола Тесла` а.д. у Београду</t>
  </si>
  <si>
    <t>Косте Главинића 8а 11000 Београд</t>
  </si>
  <si>
    <t>Јелена Лукић</t>
  </si>
  <si>
    <t>lukicjelena@ieent.org</t>
  </si>
  <si>
    <t>-</t>
  </si>
  <si>
    <t>#AC1Q5U42</t>
  </si>
  <si>
    <t xml:space="preserve">3,3′-methylenebis(2-hydroxybenzoic acid),  </t>
  </si>
  <si>
    <t>Институт за хемију, технологију и металургију у Београду</t>
  </si>
  <si>
    <t>Његошева 12 11000 Београд</t>
  </si>
  <si>
    <t>Душан Сладић</t>
  </si>
  <si>
    <t>dsladic@chem.bg.ac.rs</t>
  </si>
  <si>
    <t>Thermo Fisher hemikalije</t>
  </si>
  <si>
    <t>#1</t>
  </si>
  <si>
    <t xml:space="preserve">HERAEUS TC 7306 A, Silver paste  </t>
  </si>
  <si>
    <t>Факултет техничких наука у Новом Саду</t>
  </si>
  <si>
    <t>Трг Доситеја Обрадовића 6 21000 Нови Сад</t>
  </si>
  <si>
    <t>Љиљана Живанов</t>
  </si>
  <si>
    <t>lilaziv@uns.ac.rs</t>
  </si>
  <si>
    <t>Thermo Fisher</t>
  </si>
  <si>
    <t>#2</t>
  </si>
  <si>
    <t xml:space="preserve">HERAEUS TC 7304 A, Silver paste  </t>
  </si>
  <si>
    <t>#3</t>
  </si>
  <si>
    <t xml:space="preserve">HERAEUS TC 7302, Silver paste  </t>
  </si>
  <si>
    <t>swiss@kbcnet.rs, te</t>
  </si>
  <si>
    <t>#ER2IL1B</t>
  </si>
  <si>
    <t xml:space="preserve">Rat IL-1 beta Colorimetric ELISA Kit,  Thermo Scientific  </t>
  </si>
  <si>
    <t>Инситут за вирусологију,вакцине и серуме `Торлак` у Београду</t>
  </si>
  <si>
    <t>(нулл)</t>
  </si>
  <si>
    <t>Мирјана Димитријевић</t>
  </si>
  <si>
    <t>mdimitrijevic@torlakinstitut.com</t>
  </si>
  <si>
    <t>#0016-001</t>
  </si>
  <si>
    <t xml:space="preserve">Spectra-Teach KBr Die KIT </t>
  </si>
  <si>
    <t>Душан Јовановић</t>
  </si>
  <si>
    <t>dusanmj@yahoo.com</t>
  </si>
  <si>
    <t>#2000-188</t>
  </si>
  <si>
    <t xml:space="preserve">Steiness Steel Base for DIE </t>
  </si>
  <si>
    <t>#2000-190</t>
  </si>
  <si>
    <t xml:space="preserve">Steiness Steel Anvile for 13 mm </t>
  </si>
  <si>
    <t>#2000-191</t>
  </si>
  <si>
    <t xml:space="preserve">Steiness Steel Plunger  for 13 mm </t>
  </si>
  <si>
    <t>#0016-003</t>
  </si>
  <si>
    <t xml:space="preserve">Spare O-ring for 13 mm , Kit </t>
  </si>
  <si>
    <t>#94300220</t>
  </si>
  <si>
    <t xml:space="preserve">Blue Tip, Standard bulk 1000pk </t>
  </si>
  <si>
    <t>#9400230</t>
  </si>
  <si>
    <t xml:space="preserve">Finntip univer.0,5-250ul/1000b </t>
  </si>
  <si>
    <t>Thermo Fisher oprema</t>
  </si>
  <si>
    <t>#9423UV90002E</t>
  </si>
  <si>
    <t xml:space="preserve">Deuterium lamp  </t>
  </si>
  <si>
    <t>Институт за нуклеарне науке `Винча`</t>
  </si>
  <si>
    <t>Мике Петровића Аласа 12 11001 Београд</t>
  </si>
  <si>
    <t>Јован Недељковић</t>
  </si>
  <si>
    <t>jovned@vinca.rs</t>
  </si>
  <si>
    <t>#27301200</t>
  </si>
  <si>
    <t xml:space="preserve">Dilatometer CD 3P </t>
  </si>
  <si>
    <t>#27301100</t>
  </si>
  <si>
    <t xml:space="preserve">Dilatometer CD 3 </t>
  </si>
  <si>
    <t>#30802900</t>
  </si>
  <si>
    <t xml:space="preserve">Dielectric Oil for High Pressure </t>
  </si>
  <si>
    <t>#30802800</t>
  </si>
  <si>
    <t xml:space="preserve">Dielectric Oil for Low Pressure </t>
  </si>
  <si>
    <t>#3350EDW</t>
  </si>
  <si>
    <t xml:space="preserve">Kit for Turbomolecular Pump SORPTOMATIC 1990 </t>
  </si>
  <si>
    <t>#PD003750</t>
  </si>
  <si>
    <t xml:space="preserve">HG Syphone </t>
  </si>
  <si>
    <t>Menzel</t>
  </si>
  <si>
    <t>#31022</t>
  </si>
  <si>
    <t xml:space="preserve">Predmetna stakla, Super frost ultra  </t>
  </si>
  <si>
    <t>Медицински факултет у Нишу</t>
  </si>
  <si>
    <t>Браће Тасковића 81 18000 Ниш</t>
  </si>
  <si>
    <t>Стево Најман</t>
  </si>
  <si>
    <t>stevo.najman@gmail.com</t>
  </si>
  <si>
    <t>#829050</t>
  </si>
  <si>
    <t xml:space="preserve">BRAHMS MR-proADM, 50 testova  </t>
  </si>
  <si>
    <t>Душан Соколовић</t>
  </si>
  <si>
    <t>soko@medfak.ni.ac.rs</t>
  </si>
  <si>
    <t>#82991</t>
  </si>
  <si>
    <t xml:space="preserve">BRAHMS MR-proADM Cal, 6 bocica  </t>
  </si>
  <si>
    <t>#82992</t>
  </si>
  <si>
    <t xml:space="preserve">BRAHMS MR-proADM QC, 6 bocica  </t>
  </si>
  <si>
    <t># 25302-102130</t>
  </si>
  <si>
    <t xml:space="preserve">Hypersil GOLD aQ Analytical HPLC Columns, Particle Size: 1.9µm; 100L x 2.1mm I.D. </t>
  </si>
  <si>
    <t>Драгана Ђорђевић</t>
  </si>
  <si>
    <t>dragadj@chem.bg.ac.rs</t>
  </si>
  <si>
    <t>#4662030</t>
  </si>
  <si>
    <t xml:space="preserve">Finnpipette* F2 Single 8-Channel Pipetters, 30-300µl Termo Fisher  </t>
  </si>
  <si>
    <t>Институт за мултидисциплинарна истраживања у Београду</t>
  </si>
  <si>
    <t>Кнеза Вишеслава 1 11000 Београд</t>
  </si>
  <si>
    <t>Соња Вељовић Јовановић</t>
  </si>
  <si>
    <t>sonjavel@imsi.rs</t>
  </si>
  <si>
    <t xml:space="preserve">#4642070 </t>
  </si>
  <si>
    <t xml:space="preserve">Finnpipette* F2 Adjustable-Volume Pipetters 10-100  </t>
  </si>
  <si>
    <t>#A00806</t>
  </si>
  <si>
    <t xml:space="preserve">APO A1/A2/B 5 Control 1mL  </t>
  </si>
  <si>
    <t>Фармацеутски факултет у Београду</t>
  </si>
  <si>
    <t>Војводе Степе 459 11000 Београд</t>
  </si>
  <si>
    <t>Зорана Јелић-Ивановић</t>
  </si>
  <si>
    <t>zorana.jelic@pharmacy.bg.ac.rs</t>
  </si>
  <si>
    <t>#A00716</t>
  </si>
  <si>
    <t xml:space="preserve">APO A1/A2/B Calibrator High 1x1mL  </t>
  </si>
  <si>
    <t>#A00508</t>
  </si>
  <si>
    <t xml:space="preserve">APO B 1x10mL + 5x25mL  </t>
  </si>
  <si>
    <t>#SHKA4450-1CE30100</t>
  </si>
  <si>
    <t xml:space="preserve">Analogni inkubator-šejker model MAXQ 4450  </t>
  </si>
  <si>
    <t>Природноматематички факултет у Новом Саду</t>
  </si>
  <si>
    <t>Трг Доситеја Обрадовића 3 21000 Нови Сад</t>
  </si>
  <si>
    <t>Иштван Бикит</t>
  </si>
  <si>
    <t>bikit@df.uns.ac.rs</t>
  </si>
  <si>
    <t>#30185</t>
  </si>
  <si>
    <t xml:space="preserve">Half-Size Rack 17-20 mm, White, 4x5 Array  </t>
  </si>
  <si>
    <t>#30156BI</t>
  </si>
  <si>
    <t xml:space="preserve">Klampna za Flask od 500 ml  </t>
  </si>
  <si>
    <t>#ES528</t>
  </si>
  <si>
    <t xml:space="preserve">Stainless Steel Emitters, length 105 mm, with sleeve O.D. 360µm, O.D. 150 μm, I.D. 30 μm </t>
  </si>
  <si>
    <t>Хемијски факултет у Београду</t>
  </si>
  <si>
    <t>Студентски трг 12-16 11000 Београд</t>
  </si>
  <si>
    <t>Тања Ћирковић Величковић</t>
  </si>
  <si>
    <t>tcirkov@chem.bg.ac.rs</t>
  </si>
  <si>
    <t>#MS-747-S0</t>
  </si>
  <si>
    <t xml:space="preserve">Collagen IV Ab-3, Mouse Monoclonal Antibody  </t>
  </si>
  <si>
    <t>Медицински факултет у Новом Саду</t>
  </si>
  <si>
    <t>Хајдук Вељкова 3 21000 Нови Сад</t>
  </si>
  <si>
    <t>Слободан Секулић</t>
  </si>
  <si>
    <t>nadlak@yahoo.com</t>
  </si>
  <si>
    <t>#AP-9006-005</t>
  </si>
  <si>
    <t xml:space="preserve">Protease XXV For Enzyme-Induced Epitope Retrieval  </t>
  </si>
  <si>
    <t>#25302-052130</t>
  </si>
  <si>
    <t xml:space="preserve">Kolona za LC-MS, 50x2.1 mm, 1.9 um, Hypersil GOLD </t>
  </si>
  <si>
    <t>Технолошки факултет у  Лесковацу</t>
  </si>
  <si>
    <t>Булевар ослобођења 124 16000 Лесковац</t>
  </si>
  <si>
    <t>Михајло Станковић</t>
  </si>
  <si>
    <t>mstankovic_99@yahoo.com</t>
  </si>
  <si>
    <t>#MSCERT4000-40W</t>
  </si>
  <si>
    <t xml:space="preserve">Viale za LC-MS, 2 ml, pakovanje od 100 kom.  </t>
  </si>
  <si>
    <t>#14800402</t>
  </si>
  <si>
    <t xml:space="preserve">TRACE 1310 Mainframe MS SPARE PART KIT 1 </t>
  </si>
  <si>
    <t>Милка Видовић</t>
  </si>
  <si>
    <t>mivibgd@yahoo.com</t>
  </si>
  <si>
    <t>#19070010</t>
  </si>
  <si>
    <t xml:space="preserve">Instant connect Split/Splitless Injector module </t>
  </si>
  <si>
    <t>#19070001</t>
  </si>
  <si>
    <t xml:space="preserve">Instant connect FID module </t>
  </si>
  <si>
    <t>#26098-1420</t>
  </si>
  <si>
    <t xml:space="preserve">TRACE GOLD TG-5MS GC 30m, 0.25mm </t>
  </si>
  <si>
    <t>#43280010</t>
  </si>
  <si>
    <t xml:space="preserve">Chromeleon 7.1 </t>
  </si>
  <si>
    <t>#25117580</t>
  </si>
  <si>
    <t xml:space="preserve">Al 1310 for TRACE 1300 Series GC </t>
  </si>
  <si>
    <t>#14800402.</t>
  </si>
  <si>
    <t xml:space="preserve">TRACE 1310 SPARE PART KIT 2 </t>
  </si>
  <si>
    <t>Ion Pac</t>
  </si>
  <si>
    <t>#064139</t>
  </si>
  <si>
    <t xml:space="preserve">IonPac AG22 Guard Column (4x50mm) </t>
  </si>
  <si>
    <t>info@analysis.rs, te</t>
  </si>
  <si>
    <t>#064141</t>
  </si>
  <si>
    <t xml:space="preserve">IonPac AS22 Analytical Column (4x250mm)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</si>
</sst>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3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  <font>
      <name val="Calibri"/>
      <sz val="11"/>
      <b val="0"/>
      <i val="0"/>
      <u val="none"/>
      <strike val="1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2" numFmtId="2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9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61387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12">
        <v>2</v>
      </c>
      <c r="B3" s="12">
        <v>-71918</v>
      </c>
      <c r="C3" s="12" t="s">
        <v>19</v>
      </c>
      <c r="D3" s="12" t="s">
        <v>20</v>
      </c>
      <c r="E3" s="12" t="s">
        <v>21</v>
      </c>
      <c r="F3" s="13">
        <v>1</v>
      </c>
      <c r="G3" s="14"/>
      <c r="H3" s="15" t="str">
        <f>F3*G3</f>
        <v>0</v>
      </c>
      <c r="I3" s="12" t="s">
        <v>22</v>
      </c>
      <c r="J3" s="12" t="s">
        <v>23</v>
      </c>
      <c r="K3" s="12" t="s">
        <v>24</v>
      </c>
      <c r="L3" s="12" t="s">
        <v>25</v>
      </c>
    </row>
    <row r="4" spans="1:12">
      <c r="A4" s="12">
        <v>3</v>
      </c>
      <c r="B4" s="12">
        <v>-87159</v>
      </c>
      <c r="C4" s="12" t="s">
        <v>26</v>
      </c>
      <c r="D4" s="12" t="s">
        <v>27</v>
      </c>
      <c r="E4" s="12" t="s">
        <v>28</v>
      </c>
      <c r="F4" s="13">
        <v>1</v>
      </c>
      <c r="G4" s="14"/>
      <c r="H4" s="15" t="str">
        <f>F4*G4</f>
        <v>0</v>
      </c>
      <c r="I4" s="12" t="s">
        <v>29</v>
      </c>
      <c r="J4" s="12" t="s">
        <v>30</v>
      </c>
      <c r="K4" s="12" t="s">
        <v>31</v>
      </c>
      <c r="L4" s="12" t="s">
        <v>32</v>
      </c>
    </row>
    <row r="5" spans="1:12">
      <c r="A5" s="12">
        <v>4</v>
      </c>
      <c r="B5" s="12">
        <v>-87160</v>
      </c>
      <c r="C5" s="12" t="s">
        <v>33</v>
      </c>
      <c r="D5" s="12" t="s">
        <v>34</v>
      </c>
      <c r="E5" s="12" t="s">
        <v>35</v>
      </c>
      <c r="F5" s="13">
        <v>1</v>
      </c>
      <c r="G5" s="14"/>
      <c r="H5" s="15" t="str">
        <f>F5*G5</f>
        <v>0</v>
      </c>
      <c r="I5" s="12" t="s">
        <v>29</v>
      </c>
      <c r="J5" s="12" t="s">
        <v>30</v>
      </c>
      <c r="K5" s="12" t="s">
        <v>31</v>
      </c>
      <c r="L5" s="12" t="s">
        <v>32</v>
      </c>
    </row>
    <row r="6" spans="1:12">
      <c r="A6" s="12">
        <v>5</v>
      </c>
      <c r="B6" s="12">
        <v>-87161</v>
      </c>
      <c r="C6" s="12" t="s">
        <v>33</v>
      </c>
      <c r="D6" s="12" t="s">
        <v>36</v>
      </c>
      <c r="E6" s="12" t="s">
        <v>37</v>
      </c>
      <c r="F6" s="13">
        <v>1</v>
      </c>
      <c r="G6" s="14"/>
      <c r="H6" s="15" t="str">
        <f>F6*G6</f>
        <v>0</v>
      </c>
      <c r="I6" s="12" t="s">
        <v>29</v>
      </c>
      <c r="J6" s="12" t="s">
        <v>30</v>
      </c>
      <c r="K6" s="12" t="s">
        <v>31</v>
      </c>
      <c r="L6" s="12" t="s">
        <v>32</v>
      </c>
    </row>
    <row r="7" spans="1:12">
      <c r="A7" s="12">
        <v>6</v>
      </c>
      <c r="B7" s="12">
        <v>-88237</v>
      </c>
      <c r="C7" s="12" t="s">
        <v>38</v>
      </c>
      <c r="D7" s="12" t="s">
        <v>39</v>
      </c>
      <c r="E7" s="12" t="s">
        <v>40</v>
      </c>
      <c r="F7" s="13">
        <v>1</v>
      </c>
      <c r="G7" s="14"/>
      <c r="H7" s="15" t="str">
        <f>F7*G7</f>
        <v>0</v>
      </c>
      <c r="I7" s="12" t="s">
        <v>41</v>
      </c>
      <c r="J7" s="12" t="s">
        <v>42</v>
      </c>
      <c r="K7" s="12" t="s">
        <v>43</v>
      </c>
      <c r="L7" s="12" t="s">
        <v>44</v>
      </c>
    </row>
    <row r="8" spans="1:12">
      <c r="A8" s="12">
        <v>7</v>
      </c>
      <c r="B8" s="12">
        <v>-90747</v>
      </c>
      <c r="C8" s="12" t="s">
        <v>26</v>
      </c>
      <c r="D8" s="12" t="s">
        <v>45</v>
      </c>
      <c r="E8" s="12" t="s">
        <v>46</v>
      </c>
      <c r="F8" s="13">
        <v>1</v>
      </c>
      <c r="G8" s="14"/>
      <c r="H8" s="15" t="str">
        <f>F8*G8</f>
        <v>0</v>
      </c>
      <c r="I8" s="12" t="s">
        <v>22</v>
      </c>
      <c r="J8" s="12" t="s">
        <v>23</v>
      </c>
      <c r="K8" s="12" t="s">
        <v>47</v>
      </c>
      <c r="L8" s="12" t="s">
        <v>48</v>
      </c>
    </row>
    <row r="9" spans="1:12">
      <c r="A9" s="12">
        <v>8</v>
      </c>
      <c r="B9" s="12">
        <v>-90748</v>
      </c>
      <c r="C9" s="12" t="s">
        <v>26</v>
      </c>
      <c r="D9" s="12" t="s">
        <v>49</v>
      </c>
      <c r="E9" s="12" t="s">
        <v>50</v>
      </c>
      <c r="F9" s="13">
        <v>1</v>
      </c>
      <c r="G9" s="14"/>
      <c r="H9" s="15" t="str">
        <f>F9*G9</f>
        <v>0</v>
      </c>
      <c r="I9" s="12" t="s">
        <v>22</v>
      </c>
      <c r="J9" s="12" t="s">
        <v>23</v>
      </c>
      <c r="K9" s="12" t="s">
        <v>47</v>
      </c>
      <c r="L9" s="12" t="s">
        <v>48</v>
      </c>
    </row>
    <row r="10" spans="1:12">
      <c r="A10" s="12">
        <v>9</v>
      </c>
      <c r="B10" s="12">
        <v>-90749</v>
      </c>
      <c r="C10" s="12" t="s">
        <v>26</v>
      </c>
      <c r="D10" s="12" t="s">
        <v>51</v>
      </c>
      <c r="E10" s="12" t="s">
        <v>52</v>
      </c>
      <c r="F10" s="13">
        <v>1</v>
      </c>
      <c r="G10" s="14"/>
      <c r="H10" s="15" t="str">
        <f>F10*G10</f>
        <v>0</v>
      </c>
      <c r="I10" s="12" t="s">
        <v>22</v>
      </c>
      <c r="J10" s="12" t="s">
        <v>23</v>
      </c>
      <c r="K10" s="12" t="s">
        <v>47</v>
      </c>
      <c r="L10" s="12" t="s">
        <v>48</v>
      </c>
    </row>
    <row r="11" spans="1:12">
      <c r="A11" s="12">
        <v>10</v>
      </c>
      <c r="B11" s="12">
        <v>-90750</v>
      </c>
      <c r="C11" s="12" t="s">
        <v>26</v>
      </c>
      <c r="D11" s="12" t="s">
        <v>53</v>
      </c>
      <c r="E11" s="12" t="s">
        <v>54</v>
      </c>
      <c r="F11" s="13">
        <v>1</v>
      </c>
      <c r="G11" s="14"/>
      <c r="H11" s="15" t="str">
        <f>F11*G11</f>
        <v>0</v>
      </c>
      <c r="I11" s="12" t="s">
        <v>22</v>
      </c>
      <c r="J11" s="12" t="s">
        <v>23</v>
      </c>
      <c r="K11" s="12" t="s">
        <v>47</v>
      </c>
      <c r="L11" s="12" t="s">
        <v>48</v>
      </c>
    </row>
    <row r="12" spans="1:12">
      <c r="A12" s="12">
        <v>11</v>
      </c>
      <c r="B12" s="12">
        <v>-90751</v>
      </c>
      <c r="C12" s="12" t="s">
        <v>26</v>
      </c>
      <c r="D12" s="12" t="s">
        <v>55</v>
      </c>
      <c r="E12" s="12" t="s">
        <v>56</v>
      </c>
      <c r="F12" s="13">
        <v>2</v>
      </c>
      <c r="G12" s="14"/>
      <c r="H12" s="15" t="str">
        <f>F12*G12</f>
        <v>0</v>
      </c>
      <c r="I12" s="12" t="s">
        <v>22</v>
      </c>
      <c r="J12" s="12" t="s">
        <v>23</v>
      </c>
      <c r="K12" s="12" t="s">
        <v>47</v>
      </c>
      <c r="L12" s="12" t="s">
        <v>48</v>
      </c>
    </row>
    <row r="13" spans="1:12">
      <c r="A13" s="12">
        <v>12</v>
      </c>
      <c r="B13" s="12">
        <v>-90778</v>
      </c>
      <c r="C13" s="12" t="s">
        <v>26</v>
      </c>
      <c r="D13" s="12" t="s">
        <v>57</v>
      </c>
      <c r="E13" s="12" t="s">
        <v>58</v>
      </c>
      <c r="F13" s="13">
        <v>2</v>
      </c>
      <c r="G13" s="14"/>
      <c r="H13" s="15" t="str">
        <f>F13*G13</f>
        <v>0</v>
      </c>
      <c r="I13" s="12" t="s">
        <v>22</v>
      </c>
      <c r="J13" s="12" t="s">
        <v>23</v>
      </c>
      <c r="K13" s="12" t="s">
        <v>47</v>
      </c>
      <c r="L13" s="12" t="s">
        <v>48</v>
      </c>
    </row>
    <row r="14" spans="1:12">
      <c r="A14" s="12">
        <v>13</v>
      </c>
      <c r="B14" s="12">
        <v>-90779</v>
      </c>
      <c r="C14" s="12" t="s">
        <v>26</v>
      </c>
      <c r="D14" s="12" t="s">
        <v>59</v>
      </c>
      <c r="E14" s="12" t="s">
        <v>60</v>
      </c>
      <c r="F14" s="13">
        <v>2</v>
      </c>
      <c r="G14" s="14"/>
      <c r="H14" s="15" t="str">
        <f>F14*G14</f>
        <v>0</v>
      </c>
      <c r="I14" s="12" t="s">
        <v>22</v>
      </c>
      <c r="J14" s="12" t="s">
        <v>23</v>
      </c>
      <c r="K14" s="12" t="s">
        <v>47</v>
      </c>
      <c r="L14" s="12" t="s">
        <v>48</v>
      </c>
    </row>
    <row r="15" spans="1:12">
      <c r="A15" s="8">
        <v>14</v>
      </c>
      <c r="B15" s="8">
        <v>91791</v>
      </c>
      <c r="C15" s="8" t="s">
        <v>61</v>
      </c>
      <c r="D15" s="8" t="s">
        <v>62</v>
      </c>
      <c r="E15" s="8" t="s">
        <v>63</v>
      </c>
      <c r="F15" s="9">
        <v>1</v>
      </c>
      <c r="G15" s="11"/>
      <c r="H15" s="10" t="str">
        <f>F15*G15</f>
        <v>0</v>
      </c>
      <c r="I15" s="8" t="s">
        <v>64</v>
      </c>
      <c r="J15" s="8" t="s">
        <v>65</v>
      </c>
      <c r="K15" s="8" t="s">
        <v>66</v>
      </c>
      <c r="L15" s="8" t="s">
        <v>67</v>
      </c>
    </row>
    <row r="16" spans="1:12">
      <c r="A16" s="8">
        <v>15</v>
      </c>
      <c r="B16" s="8">
        <v>94496</v>
      </c>
      <c r="C16" s="8" t="s">
        <v>26</v>
      </c>
      <c r="D16" s="8" t="s">
        <v>68</v>
      </c>
      <c r="E16" s="8" t="s">
        <v>69</v>
      </c>
      <c r="F16" s="9">
        <v>3</v>
      </c>
      <c r="G16" s="11"/>
      <c r="H16" s="10" t="str">
        <f>F16*G16</f>
        <v>0</v>
      </c>
      <c r="I16" s="8" t="s">
        <v>22</v>
      </c>
      <c r="J16" s="8" t="s">
        <v>23</v>
      </c>
      <c r="K16" s="8" t="s">
        <v>47</v>
      </c>
      <c r="L16" s="8" t="s">
        <v>48</v>
      </c>
    </row>
    <row r="17" spans="1:12">
      <c r="A17" s="8">
        <v>16</v>
      </c>
      <c r="B17" s="8">
        <v>94497</v>
      </c>
      <c r="C17" s="8" t="s">
        <v>26</v>
      </c>
      <c r="D17" s="8" t="s">
        <v>70</v>
      </c>
      <c r="E17" s="8" t="s">
        <v>71</v>
      </c>
      <c r="F17" s="9">
        <v>3</v>
      </c>
      <c r="G17" s="11"/>
      <c r="H17" s="10" t="str">
        <f>F17*G17</f>
        <v>0</v>
      </c>
      <c r="I17" s="8" t="s">
        <v>22</v>
      </c>
      <c r="J17" s="8" t="s">
        <v>23</v>
      </c>
      <c r="K17" s="8" t="s">
        <v>47</v>
      </c>
      <c r="L17" s="8" t="s">
        <v>48</v>
      </c>
    </row>
    <row r="18" spans="1:12">
      <c r="A18" s="8">
        <v>17</v>
      </c>
      <c r="B18" s="8">
        <v>94498</v>
      </c>
      <c r="C18" s="8" t="s">
        <v>26</v>
      </c>
      <c r="D18" s="8" t="s">
        <v>72</v>
      </c>
      <c r="E18" s="8" t="s">
        <v>73</v>
      </c>
      <c r="F18" s="9">
        <v>5</v>
      </c>
      <c r="G18" s="11"/>
      <c r="H18" s="10" t="str">
        <f>F18*G18</f>
        <v>0</v>
      </c>
      <c r="I18" s="8" t="s">
        <v>22</v>
      </c>
      <c r="J18" s="8" t="s">
        <v>23</v>
      </c>
      <c r="K18" s="8" t="s">
        <v>47</v>
      </c>
      <c r="L18" s="8" t="s">
        <v>48</v>
      </c>
    </row>
    <row r="19" spans="1:12">
      <c r="A19" s="8">
        <v>18</v>
      </c>
      <c r="B19" s="8">
        <v>94499</v>
      </c>
      <c r="C19" s="8" t="s">
        <v>26</v>
      </c>
      <c r="D19" s="8" t="s">
        <v>74</v>
      </c>
      <c r="E19" s="8" t="s">
        <v>75</v>
      </c>
      <c r="F19" s="9">
        <v>3</v>
      </c>
      <c r="G19" s="11"/>
      <c r="H19" s="10" t="str">
        <f>F19*G19</f>
        <v>0</v>
      </c>
      <c r="I19" s="8" t="s">
        <v>22</v>
      </c>
      <c r="J19" s="8" t="s">
        <v>23</v>
      </c>
      <c r="K19" s="8" t="s">
        <v>47</v>
      </c>
      <c r="L19" s="8" t="s">
        <v>48</v>
      </c>
    </row>
    <row r="20" spans="1:12">
      <c r="A20" s="8">
        <v>19</v>
      </c>
      <c r="B20" s="8">
        <v>94500</v>
      </c>
      <c r="C20" s="8" t="s">
        <v>26</v>
      </c>
      <c r="D20" s="8" t="s">
        <v>76</v>
      </c>
      <c r="E20" s="8" t="s">
        <v>77</v>
      </c>
      <c r="F20" s="9">
        <v>1</v>
      </c>
      <c r="G20" s="11"/>
      <c r="H20" s="10" t="str">
        <f>F20*G20</f>
        <v>0</v>
      </c>
      <c r="I20" s="8" t="s">
        <v>22</v>
      </c>
      <c r="J20" s="8" t="s">
        <v>23</v>
      </c>
      <c r="K20" s="8" t="s">
        <v>47</v>
      </c>
      <c r="L20" s="8" t="s">
        <v>48</v>
      </c>
    </row>
    <row r="21" spans="1:12">
      <c r="A21" s="8">
        <v>20</v>
      </c>
      <c r="B21" s="8">
        <v>94731</v>
      </c>
      <c r="C21" s="8" t="s">
        <v>26</v>
      </c>
      <c r="D21" s="8" t="s">
        <v>78</v>
      </c>
      <c r="E21" s="8" t="s">
        <v>79</v>
      </c>
      <c r="F21" s="9">
        <v>1</v>
      </c>
      <c r="G21" s="11"/>
      <c r="H21" s="10" t="str">
        <f>F21*G21</f>
        <v>0</v>
      </c>
      <c r="I21" s="8" t="s">
        <v>22</v>
      </c>
      <c r="J21" s="8" t="s">
        <v>23</v>
      </c>
      <c r="K21" s="8" t="s">
        <v>47</v>
      </c>
      <c r="L21" s="8" t="s">
        <v>48</v>
      </c>
    </row>
    <row r="22" spans="1:12">
      <c r="A22" s="12">
        <v>21</v>
      </c>
      <c r="B22" s="12">
        <v>-95779</v>
      </c>
      <c r="C22" s="12" t="s">
        <v>80</v>
      </c>
      <c r="D22" s="12" t="s">
        <v>81</v>
      </c>
      <c r="E22" s="12" t="s">
        <v>82</v>
      </c>
      <c r="F22" s="13">
        <v>10</v>
      </c>
      <c r="G22" s="14"/>
      <c r="H22" s="15" t="str">
        <f>F22*G22</f>
        <v>0</v>
      </c>
      <c r="I22" s="12" t="s">
        <v>83</v>
      </c>
      <c r="J22" s="12" t="s">
        <v>84</v>
      </c>
      <c r="K22" s="12" t="s">
        <v>85</v>
      </c>
      <c r="L22" s="12" t="s">
        <v>86</v>
      </c>
    </row>
    <row r="23" spans="1:12">
      <c r="A23" s="12">
        <v>22</v>
      </c>
      <c r="B23" s="12">
        <v>-96030</v>
      </c>
      <c r="C23" s="12" t="s">
        <v>26</v>
      </c>
      <c r="D23" s="12" t="s">
        <v>87</v>
      </c>
      <c r="E23" s="12" t="s">
        <v>88</v>
      </c>
      <c r="F23" s="13">
        <v>2</v>
      </c>
      <c r="G23" s="14"/>
      <c r="H23" s="15" t="str">
        <f>F23*G23</f>
        <v>0</v>
      </c>
      <c r="I23" s="12" t="s">
        <v>83</v>
      </c>
      <c r="J23" s="12" t="s">
        <v>84</v>
      </c>
      <c r="K23" s="12" t="s">
        <v>89</v>
      </c>
      <c r="L23" s="12" t="s">
        <v>90</v>
      </c>
    </row>
    <row r="24" spans="1:12">
      <c r="A24" s="12">
        <v>23</v>
      </c>
      <c r="B24" s="12">
        <v>-96031</v>
      </c>
      <c r="C24" s="12" t="s">
        <v>26</v>
      </c>
      <c r="D24" s="12" t="s">
        <v>91</v>
      </c>
      <c r="E24" s="12" t="s">
        <v>92</v>
      </c>
      <c r="F24" s="13">
        <v>1</v>
      </c>
      <c r="G24" s="14"/>
      <c r="H24" s="15" t="str">
        <f>F24*G24</f>
        <v>0</v>
      </c>
      <c r="I24" s="12" t="s">
        <v>83</v>
      </c>
      <c r="J24" s="12" t="s">
        <v>84</v>
      </c>
      <c r="K24" s="12" t="s">
        <v>89</v>
      </c>
      <c r="L24" s="12" t="s">
        <v>90</v>
      </c>
    </row>
    <row r="25" spans="1:12">
      <c r="A25" s="12">
        <v>24</v>
      </c>
      <c r="B25" s="12">
        <v>-96032</v>
      </c>
      <c r="C25" s="12" t="s">
        <v>26</v>
      </c>
      <c r="D25" s="12" t="s">
        <v>93</v>
      </c>
      <c r="E25" s="12" t="s">
        <v>94</v>
      </c>
      <c r="F25" s="13">
        <v>1</v>
      </c>
      <c r="G25" s="14"/>
      <c r="H25" s="15" t="str">
        <f>F25*G25</f>
        <v>0</v>
      </c>
      <c r="I25" s="12" t="s">
        <v>83</v>
      </c>
      <c r="J25" s="12" t="s">
        <v>84</v>
      </c>
      <c r="K25" s="12" t="s">
        <v>89</v>
      </c>
      <c r="L25" s="12" t="s">
        <v>90</v>
      </c>
    </row>
    <row r="26" spans="1:12">
      <c r="A26" s="8">
        <v>25</v>
      </c>
      <c r="B26" s="8">
        <v>97739</v>
      </c>
      <c r="C26" s="8" t="s">
        <v>26</v>
      </c>
      <c r="D26" s="8" t="s">
        <v>95</v>
      </c>
      <c r="E26" s="8" t="s">
        <v>96</v>
      </c>
      <c r="F26" s="9">
        <v>1</v>
      </c>
      <c r="G26" s="11"/>
      <c r="H26" s="10" t="str">
        <f>F26*G26</f>
        <v>0</v>
      </c>
      <c r="I26" s="8" t="s">
        <v>22</v>
      </c>
      <c r="J26" s="8" t="s">
        <v>23</v>
      </c>
      <c r="K26" s="8" t="s">
        <v>97</v>
      </c>
      <c r="L26" s="8" t="s">
        <v>98</v>
      </c>
    </row>
    <row r="27" spans="1:12">
      <c r="A27" s="8">
        <v>26</v>
      </c>
      <c r="B27" s="8">
        <v>98715</v>
      </c>
      <c r="C27" s="8" t="s">
        <v>26</v>
      </c>
      <c r="D27" s="8" t="s">
        <v>99</v>
      </c>
      <c r="E27" s="8" t="s">
        <v>100</v>
      </c>
      <c r="F27" s="9">
        <v>1</v>
      </c>
      <c r="G27" s="11"/>
      <c r="H27" s="10" t="str">
        <f>F27*G27</f>
        <v>0</v>
      </c>
      <c r="I27" s="8" t="s">
        <v>101</v>
      </c>
      <c r="J27" s="8" t="s">
        <v>102</v>
      </c>
      <c r="K27" s="8" t="s">
        <v>103</v>
      </c>
      <c r="L27" s="8" t="s">
        <v>104</v>
      </c>
    </row>
    <row r="28" spans="1:12">
      <c r="A28" s="8">
        <v>27</v>
      </c>
      <c r="B28" s="8">
        <v>98717</v>
      </c>
      <c r="C28" s="8" t="s">
        <v>26</v>
      </c>
      <c r="D28" s="8" t="s">
        <v>105</v>
      </c>
      <c r="E28" s="8" t="s">
        <v>106</v>
      </c>
      <c r="F28" s="9">
        <v>1</v>
      </c>
      <c r="G28" s="11"/>
      <c r="H28" s="10" t="str">
        <f>F28*G28</f>
        <v>0</v>
      </c>
      <c r="I28" s="8" t="s">
        <v>101</v>
      </c>
      <c r="J28" s="8" t="s">
        <v>102</v>
      </c>
      <c r="K28" s="8" t="s">
        <v>103</v>
      </c>
      <c r="L28" s="8" t="s">
        <v>104</v>
      </c>
    </row>
    <row r="29" spans="1:12">
      <c r="A29" s="12">
        <v>28</v>
      </c>
      <c r="B29" s="12">
        <v>-98802</v>
      </c>
      <c r="C29" s="12" t="s">
        <v>26</v>
      </c>
      <c r="D29" s="12" t="s">
        <v>107</v>
      </c>
      <c r="E29" s="12" t="s">
        <v>108</v>
      </c>
      <c r="F29" s="13">
        <v>1</v>
      </c>
      <c r="G29" s="14"/>
      <c r="H29" s="15" t="str">
        <f>F29*G29</f>
        <v>0</v>
      </c>
      <c r="I29" s="12" t="s">
        <v>109</v>
      </c>
      <c r="J29" s="12" t="s">
        <v>110</v>
      </c>
      <c r="K29" s="12" t="s">
        <v>111</v>
      </c>
      <c r="L29" s="12" t="s">
        <v>112</v>
      </c>
    </row>
    <row r="30" spans="1:12">
      <c r="A30" s="12">
        <v>29</v>
      </c>
      <c r="B30" s="12">
        <v>-98803</v>
      </c>
      <c r="C30" s="12" t="s">
        <v>26</v>
      </c>
      <c r="D30" s="12" t="s">
        <v>113</v>
      </c>
      <c r="E30" s="12" t="s">
        <v>114</v>
      </c>
      <c r="F30" s="13">
        <v>1</v>
      </c>
      <c r="G30" s="14"/>
      <c r="H30" s="15" t="str">
        <f>F30*G30</f>
        <v>0</v>
      </c>
      <c r="I30" s="12" t="s">
        <v>109</v>
      </c>
      <c r="J30" s="12" t="s">
        <v>110</v>
      </c>
      <c r="K30" s="12" t="s">
        <v>111</v>
      </c>
      <c r="L30" s="12" t="s">
        <v>112</v>
      </c>
    </row>
    <row r="31" spans="1:12">
      <c r="A31" s="12">
        <v>30</v>
      </c>
      <c r="B31" s="12">
        <v>-98804</v>
      </c>
      <c r="C31" s="12" t="s">
        <v>33</v>
      </c>
      <c r="D31" s="12" t="s">
        <v>115</v>
      </c>
      <c r="E31" s="12" t="s">
        <v>116</v>
      </c>
      <c r="F31" s="13">
        <v>1</v>
      </c>
      <c r="G31" s="14"/>
      <c r="H31" s="15" t="str">
        <f>F31*G31</f>
        <v>0</v>
      </c>
      <c r="I31" s="12" t="s">
        <v>109</v>
      </c>
      <c r="J31" s="12" t="s">
        <v>110</v>
      </c>
      <c r="K31" s="12" t="s">
        <v>111</v>
      </c>
      <c r="L31" s="12" t="s">
        <v>112</v>
      </c>
    </row>
    <row r="32" spans="1:12">
      <c r="A32" s="12">
        <v>31</v>
      </c>
      <c r="B32" s="12">
        <v>-100692</v>
      </c>
      <c r="C32" s="12" t="s">
        <v>33</v>
      </c>
      <c r="D32" s="12" t="s">
        <v>117</v>
      </c>
      <c r="E32" s="12" t="s">
        <v>118</v>
      </c>
      <c r="F32" s="13">
        <v>1</v>
      </c>
      <c r="G32" s="14"/>
      <c r="H32" s="15" t="str">
        <f>F32*G32</f>
        <v>0</v>
      </c>
      <c r="I32" s="12" t="s">
        <v>119</v>
      </c>
      <c r="J32" s="12" t="s">
        <v>120</v>
      </c>
      <c r="K32" s="12" t="s">
        <v>121</v>
      </c>
      <c r="L32" s="12" t="s">
        <v>122</v>
      </c>
    </row>
    <row r="33" spans="1:12">
      <c r="A33" s="12">
        <v>32</v>
      </c>
      <c r="B33" s="12">
        <v>-100693</v>
      </c>
      <c r="C33" s="12" t="s">
        <v>26</v>
      </c>
      <c r="D33" s="12" t="s">
        <v>123</v>
      </c>
      <c r="E33" s="12" t="s">
        <v>124</v>
      </c>
      <c r="F33" s="13">
        <v>4</v>
      </c>
      <c r="G33" s="14"/>
      <c r="H33" s="15" t="str">
        <f>F33*G33</f>
        <v>0</v>
      </c>
      <c r="I33" s="12" t="s">
        <v>119</v>
      </c>
      <c r="J33" s="12" t="s">
        <v>120</v>
      </c>
      <c r="K33" s="12" t="s">
        <v>121</v>
      </c>
      <c r="L33" s="12" t="s">
        <v>122</v>
      </c>
    </row>
    <row r="34" spans="1:12">
      <c r="A34" s="12">
        <v>33</v>
      </c>
      <c r="B34" s="12">
        <v>-100694</v>
      </c>
      <c r="C34" s="12" t="s">
        <v>26</v>
      </c>
      <c r="D34" s="12" t="s">
        <v>125</v>
      </c>
      <c r="E34" s="12" t="s">
        <v>126</v>
      </c>
      <c r="F34" s="13">
        <v>6</v>
      </c>
      <c r="G34" s="14"/>
      <c r="H34" s="15" t="str">
        <f>F34*G34</f>
        <v>0</v>
      </c>
      <c r="I34" s="12" t="s">
        <v>119</v>
      </c>
      <c r="J34" s="12" t="s">
        <v>120</v>
      </c>
      <c r="K34" s="12" t="s">
        <v>121</v>
      </c>
      <c r="L34" s="12" t="s">
        <v>122</v>
      </c>
    </row>
    <row r="35" spans="1:12">
      <c r="A35" s="8">
        <v>34</v>
      </c>
      <c r="B35" s="8">
        <v>100946</v>
      </c>
      <c r="C35" s="8" t="s">
        <v>26</v>
      </c>
      <c r="D35" s="8" t="s">
        <v>127</v>
      </c>
      <c r="E35" s="8" t="s">
        <v>128</v>
      </c>
      <c r="F35" s="9">
        <v>1</v>
      </c>
      <c r="G35" s="11"/>
      <c r="H35" s="10" t="str">
        <f>F35*G35</f>
        <v>0</v>
      </c>
      <c r="I35" s="8" t="s">
        <v>129</v>
      </c>
      <c r="J35" s="8" t="s">
        <v>130</v>
      </c>
      <c r="K35" s="8" t="s">
        <v>131</v>
      </c>
      <c r="L35" s="8" t="s">
        <v>132</v>
      </c>
    </row>
    <row r="36" spans="1:12">
      <c r="A36" s="12">
        <v>35</v>
      </c>
      <c r="B36" s="12">
        <v>-103857</v>
      </c>
      <c r="C36" s="12" t="s">
        <v>33</v>
      </c>
      <c r="D36" s="12" t="s">
        <v>133</v>
      </c>
      <c r="E36" s="12" t="s">
        <v>134</v>
      </c>
      <c r="F36" s="13">
        <v>1</v>
      </c>
      <c r="G36" s="14"/>
      <c r="H36" s="15" t="str">
        <f>F36*G36</f>
        <v>0</v>
      </c>
      <c r="I36" s="12" t="s">
        <v>135</v>
      </c>
      <c r="J36" s="12" t="s">
        <v>136</v>
      </c>
      <c r="K36" s="12" t="s">
        <v>137</v>
      </c>
      <c r="L36" s="12" t="s">
        <v>138</v>
      </c>
    </row>
    <row r="37" spans="1:12">
      <c r="A37" s="12">
        <v>36</v>
      </c>
      <c r="B37" s="12">
        <v>-103858</v>
      </c>
      <c r="C37" s="12" t="s">
        <v>33</v>
      </c>
      <c r="D37" s="12" t="s">
        <v>139</v>
      </c>
      <c r="E37" s="12" t="s">
        <v>140</v>
      </c>
      <c r="F37" s="13">
        <v>1</v>
      </c>
      <c r="G37" s="14"/>
      <c r="H37" s="15" t="str">
        <f>F37*G37</f>
        <v>0</v>
      </c>
      <c r="I37" s="12" t="s">
        <v>135</v>
      </c>
      <c r="J37" s="12" t="s">
        <v>136</v>
      </c>
      <c r="K37" s="12" t="s">
        <v>137</v>
      </c>
      <c r="L37" s="12" t="s">
        <v>138</v>
      </c>
    </row>
    <row r="38" spans="1:12">
      <c r="A38" s="8">
        <v>37</v>
      </c>
      <c r="B38" s="8">
        <v>104488</v>
      </c>
      <c r="C38" s="8" t="s">
        <v>33</v>
      </c>
      <c r="D38" s="8" t="s">
        <v>141</v>
      </c>
      <c r="E38" s="8" t="s">
        <v>142</v>
      </c>
      <c r="F38" s="9">
        <v>1</v>
      </c>
      <c r="G38" s="11"/>
      <c r="H38" s="10" t="str">
        <f>F38*G38</f>
        <v>0</v>
      </c>
      <c r="I38" s="8" t="s">
        <v>143</v>
      </c>
      <c r="J38" s="8" t="s">
        <v>144</v>
      </c>
      <c r="K38" s="8" t="s">
        <v>145</v>
      </c>
      <c r="L38" s="8" t="s">
        <v>146</v>
      </c>
    </row>
    <row r="39" spans="1:12">
      <c r="A39" s="8">
        <v>38</v>
      </c>
      <c r="B39" s="8">
        <v>104489</v>
      </c>
      <c r="C39" s="8" t="s">
        <v>33</v>
      </c>
      <c r="D39" s="8" t="s">
        <v>147</v>
      </c>
      <c r="E39" s="8" t="s">
        <v>148</v>
      </c>
      <c r="F39" s="9">
        <v>5</v>
      </c>
      <c r="G39" s="11"/>
      <c r="H39" s="10" t="str">
        <f>F39*G39</f>
        <v>0</v>
      </c>
      <c r="I39" s="8" t="s">
        <v>143</v>
      </c>
      <c r="J39" s="8" t="s">
        <v>144</v>
      </c>
      <c r="K39" s="8" t="s">
        <v>145</v>
      </c>
      <c r="L39" s="8" t="s">
        <v>146</v>
      </c>
    </row>
    <row r="40" spans="1:12">
      <c r="A40" s="8">
        <v>39</v>
      </c>
      <c r="B40" s="8">
        <v>105683</v>
      </c>
      <c r="C40" s="8" t="s">
        <v>33</v>
      </c>
      <c r="D40" s="8" t="s">
        <v>149</v>
      </c>
      <c r="E40" s="8" t="s">
        <v>150</v>
      </c>
      <c r="F40" s="9">
        <v>1</v>
      </c>
      <c r="G40" s="11"/>
      <c r="H40" s="10" t="str">
        <f>F40*G40</f>
        <v>0</v>
      </c>
      <c r="I40" s="8" t="s">
        <v>22</v>
      </c>
      <c r="J40" s="8" t="s">
        <v>23</v>
      </c>
      <c r="K40" s="8" t="s">
        <v>151</v>
      </c>
      <c r="L40" s="8" t="s">
        <v>152</v>
      </c>
    </row>
    <row r="41" spans="1:12">
      <c r="A41" s="8">
        <v>40</v>
      </c>
      <c r="B41" s="8">
        <v>105684</v>
      </c>
      <c r="C41" s="8" t="s">
        <v>33</v>
      </c>
      <c r="D41" s="8" t="s">
        <v>153</v>
      </c>
      <c r="E41" s="8" t="s">
        <v>154</v>
      </c>
      <c r="F41" s="9">
        <v>1</v>
      </c>
      <c r="G41" s="11"/>
      <c r="H41" s="10" t="str">
        <f>F41*G41</f>
        <v>0</v>
      </c>
      <c r="I41" s="8" t="s">
        <v>22</v>
      </c>
      <c r="J41" s="8" t="s">
        <v>23</v>
      </c>
      <c r="K41" s="8" t="s">
        <v>151</v>
      </c>
      <c r="L41" s="8" t="s">
        <v>152</v>
      </c>
    </row>
    <row r="42" spans="1:12">
      <c r="A42" s="8">
        <v>41</v>
      </c>
      <c r="B42" s="8">
        <v>105685</v>
      </c>
      <c r="C42" s="8" t="s">
        <v>33</v>
      </c>
      <c r="D42" s="8" t="s">
        <v>155</v>
      </c>
      <c r="E42" s="8" t="s">
        <v>156</v>
      </c>
      <c r="F42" s="9">
        <v>1</v>
      </c>
      <c r="G42" s="11"/>
      <c r="H42" s="10" t="str">
        <f>F42*G42</f>
        <v>0</v>
      </c>
      <c r="I42" s="8" t="s">
        <v>22</v>
      </c>
      <c r="J42" s="8" t="s">
        <v>23</v>
      </c>
      <c r="K42" s="8" t="s">
        <v>151</v>
      </c>
      <c r="L42" s="8" t="s">
        <v>152</v>
      </c>
    </row>
    <row r="43" spans="1:12">
      <c r="A43" s="8">
        <v>42</v>
      </c>
      <c r="B43" s="8">
        <v>105686</v>
      </c>
      <c r="C43" s="8" t="s">
        <v>33</v>
      </c>
      <c r="D43" s="8" t="s">
        <v>157</v>
      </c>
      <c r="E43" s="8" t="s">
        <v>158</v>
      </c>
      <c r="F43" s="9">
        <v>1</v>
      </c>
      <c r="G43" s="11"/>
      <c r="H43" s="10" t="str">
        <f>F43*G43</f>
        <v>0</v>
      </c>
      <c r="I43" s="8" t="s">
        <v>22</v>
      </c>
      <c r="J43" s="8" t="s">
        <v>23</v>
      </c>
      <c r="K43" s="8" t="s">
        <v>151</v>
      </c>
      <c r="L43" s="8" t="s">
        <v>152</v>
      </c>
    </row>
    <row r="44" spans="1:12">
      <c r="A44" s="8">
        <v>43</v>
      </c>
      <c r="B44" s="8">
        <v>105687</v>
      </c>
      <c r="C44" s="8" t="s">
        <v>33</v>
      </c>
      <c r="D44" s="8" t="s">
        <v>159</v>
      </c>
      <c r="E44" s="8" t="s">
        <v>160</v>
      </c>
      <c r="F44" s="9">
        <v>1</v>
      </c>
      <c r="G44" s="11"/>
      <c r="H44" s="10" t="str">
        <f>F44*G44</f>
        <v>0</v>
      </c>
      <c r="I44" s="8" t="s">
        <v>22</v>
      </c>
      <c r="J44" s="8" t="s">
        <v>23</v>
      </c>
      <c r="K44" s="8" t="s">
        <v>151</v>
      </c>
      <c r="L44" s="8" t="s">
        <v>152</v>
      </c>
    </row>
    <row r="45" spans="1:12">
      <c r="A45" s="8">
        <v>44</v>
      </c>
      <c r="B45" s="8">
        <v>105688</v>
      </c>
      <c r="C45" s="8" t="s">
        <v>33</v>
      </c>
      <c r="D45" s="8" t="s">
        <v>161</v>
      </c>
      <c r="E45" s="8" t="s">
        <v>162</v>
      </c>
      <c r="F45" s="9">
        <v>1</v>
      </c>
      <c r="G45" s="11"/>
      <c r="H45" s="10" t="str">
        <f>F45*G45</f>
        <v>0</v>
      </c>
      <c r="I45" s="8" t="s">
        <v>22</v>
      </c>
      <c r="J45" s="8" t="s">
        <v>23</v>
      </c>
      <c r="K45" s="8" t="s">
        <v>151</v>
      </c>
      <c r="L45" s="8" t="s">
        <v>152</v>
      </c>
    </row>
    <row r="46" spans="1:12">
      <c r="A46" s="8">
        <v>45</v>
      </c>
      <c r="B46" s="8">
        <v>105689</v>
      </c>
      <c r="C46" s="8" t="s">
        <v>33</v>
      </c>
      <c r="D46" s="8" t="s">
        <v>163</v>
      </c>
      <c r="E46" s="8" t="s">
        <v>164</v>
      </c>
      <c r="F46" s="9">
        <v>1</v>
      </c>
      <c r="G46" s="11"/>
      <c r="H46" s="10" t="str">
        <f>F46*G46</f>
        <v>0</v>
      </c>
      <c r="I46" s="8" t="s">
        <v>22</v>
      </c>
      <c r="J46" s="8" t="s">
        <v>23</v>
      </c>
      <c r="K46" s="8" t="s">
        <v>151</v>
      </c>
      <c r="L46" s="8" t="s">
        <v>152</v>
      </c>
    </row>
    <row r="47" spans="1:12">
      <c r="A47" s="8">
        <v>46</v>
      </c>
      <c r="B47" s="8">
        <v>105693</v>
      </c>
      <c r="C47" s="8" t="s">
        <v>165</v>
      </c>
      <c r="D47" s="8" t="s">
        <v>166</v>
      </c>
      <c r="E47" s="8" t="s">
        <v>167</v>
      </c>
      <c r="F47" s="9">
        <v>1</v>
      </c>
      <c r="G47" s="11"/>
      <c r="H47" s="10" t="str">
        <f>F47*G47</f>
        <v>0</v>
      </c>
      <c r="I47" s="8" t="s">
        <v>22</v>
      </c>
      <c r="J47" s="8" t="s">
        <v>23</v>
      </c>
      <c r="K47" s="8" t="s">
        <v>151</v>
      </c>
      <c r="L47" s="8" t="s">
        <v>152</v>
      </c>
    </row>
    <row r="48" spans="1:12">
      <c r="A48" s="8">
        <v>47</v>
      </c>
      <c r="B48" s="8">
        <v>105708</v>
      </c>
      <c r="C48" s="8" t="s">
        <v>168</v>
      </c>
      <c r="D48" s="8" t="s">
        <v>169</v>
      </c>
      <c r="E48" s="8" t="s">
        <v>170</v>
      </c>
      <c r="F48" s="9">
        <v>1</v>
      </c>
      <c r="G48" s="11"/>
      <c r="H48" s="10" t="str">
        <f>F48*G48</f>
        <v>0</v>
      </c>
      <c r="I48" s="8" t="s">
        <v>22</v>
      </c>
      <c r="J48" s="8" t="s">
        <v>23</v>
      </c>
      <c r="K48" s="8" t="s">
        <v>151</v>
      </c>
      <c r="L48" s="8" t="s">
        <v>152</v>
      </c>
    </row>
    <row r="49" spans="1:12">
      <c r="A49"/>
      <c r="B49"/>
      <c r="C49"/>
      <c r="D49"/>
      <c r="E49"/>
      <c r="F49"/>
      <c r="G49"/>
      <c r="H49"/>
      <c r="I49"/>
      <c r="J49"/>
      <c r="K49"/>
      <c r="L49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Lot623-Thermo Fisher hemikalije-standard</dc:title>
  <dc:description>Lot623-Thermo Fisher hemikalije-standard</dc:description>
  <dc:subject>Lot623-Thermo Fisher hemikalije-standard</dc:subject>
  <cp:keywords>Lot623-Thermo Fisher hemikalije-standard</cp:keywords>
  <cp:category>Lotovi</cp:category>
</cp:coreProperties>
</file>