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</calcChain>
</file>

<file path=xl/sharedStrings.xml><?xml version="1.0" encoding="utf-8"?>
<sst xmlns="http://schemas.openxmlformats.org/spreadsheetml/2006/main" count="159" uniqueCount="95">
  <si>
    <t>Email</t>
  </si>
  <si>
    <t>Finnpipette</t>
  </si>
  <si>
    <t>#38437000</t>
  </si>
  <si>
    <t>Thermo Scientific Finnpipette F2 varijabilna pipeta 1-10 ml (#4642110 ) (EUR)</t>
  </si>
  <si>
    <t>#F03024</t>
  </si>
  <si>
    <t>Finnpipette F2 jednokanalna varijabilna automatska pipeta od 1-10microl   (EUR)</t>
  </si>
  <si>
    <t>#F08024</t>
  </si>
  <si>
    <t>Finnpipette F2 jednokanalna varijabilna automatska pipeta od 20-200microl   (EUR)</t>
  </si>
  <si>
    <t>#F1459</t>
  </si>
  <si>
    <t>Finnpipette S1 Pipet Filer   (EUR)</t>
  </si>
  <si>
    <t>#F2100</t>
  </si>
  <si>
    <t>Pipeta: Finnpipetta F2 0.5-5 m ((38437100)) (EUR)</t>
  </si>
  <si>
    <t>#F885</t>
  </si>
  <si>
    <t>Set pipeta: Finnpipettes F2 10-100Î¼L, 100-1000Î¼L i 1-10mL ((38437100)) (EUR)</t>
  </si>
  <si>
    <t>#F08800</t>
  </si>
  <si>
    <t>Thermo Finnpipette GLP F2 Kit 2 (0,2-1000 ul), set od 4 varijabilne pipete, u kompletu sa odgovarajucim nastavcima i stalkom (RSD)</t>
  </si>
  <si>
    <t>#4700880/F08800</t>
  </si>
  <si>
    <t>Thermo Finnpipette GLP F2 Kit 2 (0,2-1000ul) Komplet čine 4 varijabilne pipete, odgovarajuÄ‡i nastavci i stoni stalak. Zapremine pipeta su: 0,2-2Î¼l; 2-20Î¼l; 20-200Î¼l i od 100-1000Î¼l. ((sifra 38437100)) (RSD)</t>
  </si>
  <si>
    <t>#4700880</t>
  </si>
  <si>
    <t>Thermo Finnpipette GLPF2Kit 2( 0.2-1000) (RSD)</t>
  </si>
  <si>
    <t>#F1259</t>
  </si>
  <si>
    <t>Thermo Finnpipette S1 Pipet Filler, Blue (RSD)</t>
  </si>
  <si>
    <t>#9401260</t>
  </si>
  <si>
    <t>Thermo Finntip 300 nastavci 5-300ul, set=1000 kom. (RSD)</t>
  </si>
  <si>
    <t>#4662010</t>
  </si>
  <si>
    <t>Thermo Finnpipete F2 5-50ul, 8kanalna (RSD)</t>
  </si>
  <si>
    <t>#Z369004-1000EA</t>
  </si>
  <si>
    <t>FinntipÂ® Micro-tips 10 Î¼L capacity ((sifra 38437000)) (RSD)</t>
  </si>
  <si>
    <t>#P3049-1000EA</t>
  </si>
  <si>
    <t xml:space="preserve"> FinnpipetteÂ® pipette tips Finntip 250 Universal, non-sterile ((sifra 38437000))  (RSD)</t>
  </si>
  <si>
    <t>#P2674-1000EA</t>
  </si>
  <si>
    <t xml:space="preserve"> FinnpipetteÂ® pipette tips Finntip 1000, non-sterile ((sifra 38437000))  (RSD)</t>
  </si>
  <si>
    <t>#4642040</t>
  </si>
  <si>
    <t>Thermo FINN Pipette jednokanalna varijabilna pipeta F2 1 - 10 Âµl (RSD)</t>
  </si>
  <si>
    <t>#4642070</t>
  </si>
  <si>
    <t>Thermo FINN Pipette jednokanalna varijabilna pipeta F2 10 - 100 Âµl (RSD)</t>
  </si>
  <si>
    <t>#9420400</t>
  </si>
  <si>
    <t>Thermo Finnpipette F-Stand, stalak za 6 pipeta (RSD)</t>
  </si>
  <si>
    <t>#4700860</t>
  </si>
  <si>
    <t>Thermo Finnpipette GLP F1 Kit 2 (0,2- 1000ul), (RSD)</t>
  </si>
  <si>
    <t>Thermo Finnpipette GLP F2 Kit 2 (0,2- 1000ul) (RSD)</t>
  </si>
  <si>
    <t>#9531</t>
  </si>
  <si>
    <t>Thermo Finnpipette S1 Pipet Filter, Red (RSD)</t>
  </si>
  <si>
    <t>Природноматематички факултет у Нишу</t>
  </si>
  <si>
    <t>Ћирила и Методија 2 18000 Ниш</t>
  </si>
  <si>
    <t>Александар Бојић</t>
  </si>
  <si>
    <t>bojica@pmf.ni.ac.rs</t>
  </si>
  <si>
    <t>Медицински факултет у Београду</t>
  </si>
  <si>
    <t>Др Суботића 8 11000 Београд</t>
  </si>
  <si>
    <t>Димитрије Брашанац</t>
  </si>
  <si>
    <t>dbrasanac@med.bg.ac.rs</t>
  </si>
  <si>
    <t>Хемијски факултет у Београду</t>
  </si>
  <si>
    <t>Студентски трг 12-16 11000 Београд</t>
  </si>
  <si>
    <t>Марија  Гавровић-Јанкуловић</t>
  </si>
  <si>
    <t>rjankov@chem.bg.ac.rs</t>
  </si>
  <si>
    <t>Стоматолошки факултет у  Београду</t>
  </si>
  <si>
    <t>Јелена Милашин</t>
  </si>
  <si>
    <t>jelena_milasin@yahoo.com</t>
  </si>
  <si>
    <t>Биолошки факултет у Београду</t>
  </si>
  <si>
    <t>Студентски трг број 16 11000 Београд</t>
  </si>
  <si>
    <t>Марко Анђелковић</t>
  </si>
  <si>
    <t>markoa@ibiss.bg.ac.rs</t>
  </si>
  <si>
    <t>Институт за нуклеарне науке `Винча`</t>
  </si>
  <si>
    <t>Мике Петровића Аласа 12 11001 Београд</t>
  </si>
  <si>
    <t>Александра Станковић</t>
  </si>
  <si>
    <t>alexas@vinca.rs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</si>
  <si>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</si>
  <si>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</si>
  <si>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</si>
  <si>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</si>
  <si>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</si>
  <si>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</si>
  <si>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</si>
  <si>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</si>
  <si>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Институт за мултидисциплинарна истраживања у Београду</t>
  </si>
  <si>
    <t>Кнеза Вишеслава 1 11000 Београд</t>
  </si>
  <si>
    <t>Жељко Вучинић</t>
  </si>
  <si>
    <t>vucinic@imsi.rs</t>
  </si>
  <si>
    <t>Факултет ветеринарске медицине у Београду</t>
  </si>
  <si>
    <t>Булевар ослобођења бр. 18, 11000 Београд</t>
  </si>
  <si>
    <t>Милан Балтић</t>
  </si>
  <si>
    <t>baltic@vet.bg.ac.rs</t>
  </si>
  <si>
    <t>Сaња Радојевић-Шкодрић</t>
  </si>
  <si>
    <t>sanjaskodric@gmail.com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</si>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</sst>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3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2" fillId="3" borderId="2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1" fontId="0" fillId="0" borderId="4" xfId="0" applyNumberFormat="1" applyBorder="1" applyAlignment="1">
      <alignment horizontal="right" vertical="center" wrapText="1"/>
    </xf>
    <xf numFmtId="0" fontId="0" fillId="4" borderId="4" xfId="0" applyNumberForma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right" vertical="center" wrapText="1"/>
    </xf>
    <xf numFmtId="43" fontId="0" fillId="0" borderId="4" xfId="0" applyNumberForma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2"/>
  <sheetViews>
    <sheetView tabSelected="1" view="pageLayout" zoomScaleNormal="100" workbookViewId="0">
      <selection activeCell="G9" sqref="G9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84</v>
      </c>
      <c r="B1" s="5" t="s">
        <v>85</v>
      </c>
      <c r="C1" s="6" t="s">
        <v>86</v>
      </c>
      <c r="D1" s="6" t="s">
        <v>87</v>
      </c>
      <c r="E1" s="6" t="s">
        <v>88</v>
      </c>
      <c r="F1" s="6" t="s">
        <v>89</v>
      </c>
      <c r="G1" s="6" t="s">
        <v>90</v>
      </c>
      <c r="H1" s="6" t="s">
        <v>91</v>
      </c>
      <c r="I1" s="6" t="s">
        <v>92</v>
      </c>
      <c r="J1" s="6" t="s">
        <v>93</v>
      </c>
      <c r="K1" s="6" t="s">
        <v>94</v>
      </c>
      <c r="L1" s="7" t="s">
        <v>0</v>
      </c>
    </row>
    <row r="2" spans="1:12" ht="60" x14ac:dyDescent="0.25">
      <c r="A2" s="8">
        <v>1</v>
      </c>
      <c r="B2" s="9">
        <v>222347</v>
      </c>
      <c r="C2" s="10" t="s">
        <v>1</v>
      </c>
      <c r="D2" s="11" t="s">
        <v>2</v>
      </c>
      <c r="E2" s="11" t="s">
        <v>3</v>
      </c>
      <c r="F2" s="12">
        <v>1</v>
      </c>
      <c r="G2" s="13"/>
      <c r="H2" s="13">
        <f>F2*G2</f>
        <v>0</v>
      </c>
      <c r="I2" s="11" t="s">
        <v>43</v>
      </c>
      <c r="J2" s="11" t="s">
        <v>44</v>
      </c>
      <c r="K2" s="11" t="s">
        <v>45</v>
      </c>
      <c r="L2" s="11" t="s">
        <v>46</v>
      </c>
    </row>
    <row r="3" spans="1:12" ht="60" x14ac:dyDescent="0.25">
      <c r="A3" s="8">
        <f>ROW(A2)</f>
        <v>2</v>
      </c>
      <c r="B3" s="9">
        <v>209599</v>
      </c>
      <c r="C3" s="11" t="s">
        <v>1</v>
      </c>
      <c r="D3" s="11" t="s">
        <v>4</v>
      </c>
      <c r="E3" s="11" t="s">
        <v>5</v>
      </c>
      <c r="F3" s="12">
        <v>1</v>
      </c>
      <c r="G3" s="13"/>
      <c r="H3" s="13">
        <f t="shared" ref="H3:H22" si="0">F3*G3</f>
        <v>0</v>
      </c>
      <c r="I3" s="11" t="s">
        <v>47</v>
      </c>
      <c r="J3" s="11" t="s">
        <v>48</v>
      </c>
      <c r="K3" s="11" t="s">
        <v>49</v>
      </c>
      <c r="L3" s="11" t="s">
        <v>50</v>
      </c>
    </row>
    <row r="4" spans="1:12" ht="60" x14ac:dyDescent="0.25">
      <c r="A4" s="8">
        <f t="shared" ref="A4:A22" si="1">ROW(A3)</f>
        <v>3</v>
      </c>
      <c r="B4" s="9">
        <v>209601</v>
      </c>
      <c r="C4" s="11" t="s">
        <v>1</v>
      </c>
      <c r="D4" s="11" t="s">
        <v>6</v>
      </c>
      <c r="E4" s="11" t="s">
        <v>7</v>
      </c>
      <c r="F4" s="12">
        <v>1</v>
      </c>
      <c r="G4" s="13"/>
      <c r="H4" s="13">
        <f t="shared" si="0"/>
        <v>0</v>
      </c>
      <c r="I4" s="11" t="s">
        <v>47</v>
      </c>
      <c r="J4" s="11" t="s">
        <v>48</v>
      </c>
      <c r="K4" s="11" t="s">
        <v>49</v>
      </c>
      <c r="L4" s="11" t="s">
        <v>50</v>
      </c>
    </row>
    <row r="5" spans="1:12" ht="30" x14ac:dyDescent="0.25">
      <c r="A5" s="8">
        <f t="shared" si="1"/>
        <v>4</v>
      </c>
      <c r="B5" s="9">
        <v>209603</v>
      </c>
      <c r="C5" s="11" t="s">
        <v>1</v>
      </c>
      <c r="D5" s="11" t="s">
        <v>8</v>
      </c>
      <c r="E5" s="11" t="s">
        <v>9</v>
      </c>
      <c r="F5" s="12">
        <v>1</v>
      </c>
      <c r="G5" s="13"/>
      <c r="H5" s="13">
        <f t="shared" si="0"/>
        <v>0</v>
      </c>
      <c r="I5" s="11" t="s">
        <v>47</v>
      </c>
      <c r="J5" s="11" t="s">
        <v>48</v>
      </c>
      <c r="K5" s="11" t="s">
        <v>49</v>
      </c>
      <c r="L5" s="11" t="s">
        <v>50</v>
      </c>
    </row>
    <row r="6" spans="1:12" ht="30" x14ac:dyDescent="0.25">
      <c r="A6" s="8">
        <f t="shared" si="1"/>
        <v>5</v>
      </c>
      <c r="B6" s="9">
        <v>234921</v>
      </c>
      <c r="C6" s="11" t="s">
        <v>1</v>
      </c>
      <c r="D6" s="11" t="s">
        <v>10</v>
      </c>
      <c r="E6" s="11" t="s">
        <v>11</v>
      </c>
      <c r="F6" s="12">
        <v>1</v>
      </c>
      <c r="G6" s="13"/>
      <c r="H6" s="13">
        <f t="shared" si="0"/>
        <v>0</v>
      </c>
      <c r="I6" s="11" t="s">
        <v>51</v>
      </c>
      <c r="J6" s="11" t="s">
        <v>52</v>
      </c>
      <c r="K6" s="11" t="s">
        <v>53</v>
      </c>
      <c r="L6" s="11" t="s">
        <v>54</v>
      </c>
    </row>
    <row r="7" spans="1:12" ht="45" x14ac:dyDescent="0.25">
      <c r="A7" s="8">
        <f t="shared" si="1"/>
        <v>6</v>
      </c>
      <c r="B7" s="9">
        <v>234920</v>
      </c>
      <c r="C7" s="11" t="s">
        <v>1</v>
      </c>
      <c r="D7" s="11" t="s">
        <v>12</v>
      </c>
      <c r="E7" s="11" t="s">
        <v>13</v>
      </c>
      <c r="F7" s="12">
        <v>1</v>
      </c>
      <c r="G7" s="13"/>
      <c r="H7" s="13">
        <f t="shared" si="0"/>
        <v>0</v>
      </c>
      <c r="I7" s="11" t="s">
        <v>51</v>
      </c>
      <c r="J7" s="11" t="s">
        <v>52</v>
      </c>
      <c r="K7" s="11" t="s">
        <v>53</v>
      </c>
      <c r="L7" s="11" t="s">
        <v>54</v>
      </c>
    </row>
    <row r="8" spans="1:12" ht="90" x14ac:dyDescent="0.25">
      <c r="A8" s="8">
        <f t="shared" si="1"/>
        <v>7</v>
      </c>
      <c r="B8" s="9">
        <v>213230</v>
      </c>
      <c r="C8" s="11" t="s">
        <v>1</v>
      </c>
      <c r="D8" s="11" t="s">
        <v>14</v>
      </c>
      <c r="E8" s="11" t="s">
        <v>15</v>
      </c>
      <c r="F8" s="12">
        <v>1</v>
      </c>
      <c r="G8" s="13"/>
      <c r="H8" s="13">
        <f t="shared" si="0"/>
        <v>0</v>
      </c>
      <c r="I8" s="11" t="s">
        <v>55</v>
      </c>
      <c r="J8" s="11" t="s">
        <v>48</v>
      </c>
      <c r="K8" s="11" t="s">
        <v>56</v>
      </c>
      <c r="L8" s="11" t="s">
        <v>57</v>
      </c>
    </row>
    <row r="9" spans="1:12" ht="135" x14ac:dyDescent="0.25">
      <c r="A9" s="8">
        <f t="shared" si="1"/>
        <v>8</v>
      </c>
      <c r="B9" s="9">
        <v>213984</v>
      </c>
      <c r="C9" s="11" t="s">
        <v>1</v>
      </c>
      <c r="D9" s="11" t="s">
        <v>16</v>
      </c>
      <c r="E9" s="11" t="s">
        <v>17</v>
      </c>
      <c r="F9" s="12">
        <v>1</v>
      </c>
      <c r="G9" s="13"/>
      <c r="H9" s="13">
        <f t="shared" si="0"/>
        <v>0</v>
      </c>
      <c r="I9" s="11" t="s">
        <v>58</v>
      </c>
      <c r="J9" s="11" t="s">
        <v>59</v>
      </c>
      <c r="K9" s="11" t="s">
        <v>60</v>
      </c>
      <c r="L9" s="11" t="s">
        <v>61</v>
      </c>
    </row>
    <row r="10" spans="1:12" ht="45" x14ac:dyDescent="0.25">
      <c r="A10" s="8">
        <f t="shared" si="1"/>
        <v>9</v>
      </c>
      <c r="B10" s="9">
        <v>213238</v>
      </c>
      <c r="C10" s="11" t="s">
        <v>1</v>
      </c>
      <c r="D10" s="11" t="s">
        <v>18</v>
      </c>
      <c r="E10" s="11" t="s">
        <v>19</v>
      </c>
      <c r="F10" s="12">
        <v>1</v>
      </c>
      <c r="G10" s="14"/>
      <c r="H10" s="13">
        <f t="shared" si="0"/>
        <v>0</v>
      </c>
      <c r="I10" s="11" t="s">
        <v>62</v>
      </c>
      <c r="J10" s="11" t="s">
        <v>63</v>
      </c>
      <c r="K10" s="11" t="s">
        <v>64</v>
      </c>
      <c r="L10" s="11" t="s">
        <v>65</v>
      </c>
    </row>
    <row r="11" spans="1:12" ht="30" x14ac:dyDescent="0.25">
      <c r="A11" s="8">
        <f t="shared" si="1"/>
        <v>10</v>
      </c>
      <c r="B11" s="9">
        <v>213335</v>
      </c>
      <c r="C11" s="11" t="s">
        <v>1</v>
      </c>
      <c r="D11" s="11" t="s">
        <v>20</v>
      </c>
      <c r="E11" s="11" t="s">
        <v>21</v>
      </c>
      <c r="F11" s="12">
        <v>1</v>
      </c>
      <c r="G11" s="14"/>
      <c r="H11" s="13">
        <f t="shared" si="0"/>
        <v>0</v>
      </c>
      <c r="I11" s="11" t="s">
        <v>55</v>
      </c>
      <c r="J11" s="11" t="s">
        <v>48</v>
      </c>
      <c r="K11" s="11" t="s">
        <v>56</v>
      </c>
      <c r="L11" s="11" t="s">
        <v>57</v>
      </c>
    </row>
    <row r="12" spans="1:12" ht="45" x14ac:dyDescent="0.25">
      <c r="A12" s="8">
        <f t="shared" si="1"/>
        <v>11</v>
      </c>
      <c r="B12" s="9">
        <v>241744</v>
      </c>
      <c r="C12" s="11" t="s">
        <v>1</v>
      </c>
      <c r="D12" s="11" t="s">
        <v>22</v>
      </c>
      <c r="E12" s="11" t="s">
        <v>23</v>
      </c>
      <c r="F12" s="12">
        <v>5</v>
      </c>
      <c r="G12" s="14"/>
      <c r="H12" s="13">
        <f t="shared" si="0"/>
        <v>0</v>
      </c>
      <c r="I12" s="11" t="s">
        <v>66</v>
      </c>
      <c r="J12" s="11" t="s">
        <v>67</v>
      </c>
      <c r="K12" s="11" t="s">
        <v>68</v>
      </c>
      <c r="L12" s="11" t="s">
        <v>69</v>
      </c>
    </row>
    <row r="13" spans="1:12" ht="45" x14ac:dyDescent="0.25">
      <c r="A13" s="8">
        <f t="shared" si="1"/>
        <v>12</v>
      </c>
      <c r="B13" s="9">
        <v>233923</v>
      </c>
      <c r="C13" s="11" t="s">
        <v>1</v>
      </c>
      <c r="D13" s="11" t="s">
        <v>24</v>
      </c>
      <c r="E13" s="11" t="s">
        <v>25</v>
      </c>
      <c r="F13" s="12">
        <v>1</v>
      </c>
      <c r="G13" s="14"/>
      <c r="H13" s="13">
        <f t="shared" si="0"/>
        <v>0</v>
      </c>
      <c r="I13" s="11" t="s">
        <v>70</v>
      </c>
      <c r="J13" s="11" t="s">
        <v>71</v>
      </c>
      <c r="K13" s="11" t="s">
        <v>72</v>
      </c>
      <c r="L13" s="11" t="s">
        <v>73</v>
      </c>
    </row>
    <row r="14" spans="1:12" ht="60" x14ac:dyDescent="0.25">
      <c r="A14" s="8">
        <f t="shared" si="1"/>
        <v>13</v>
      </c>
      <c r="B14" s="9">
        <v>235210</v>
      </c>
      <c r="C14" s="15" t="s">
        <v>1</v>
      </c>
      <c r="D14" s="11" t="s">
        <v>26</v>
      </c>
      <c r="E14" s="11" t="s">
        <v>27</v>
      </c>
      <c r="F14" s="12">
        <v>1</v>
      </c>
      <c r="G14" s="14"/>
      <c r="H14" s="13">
        <f t="shared" si="0"/>
        <v>0</v>
      </c>
      <c r="I14" s="11" t="s">
        <v>74</v>
      </c>
      <c r="J14" s="11" t="s">
        <v>75</v>
      </c>
      <c r="K14" s="11" t="s">
        <v>76</v>
      </c>
      <c r="L14" s="11" t="s">
        <v>77</v>
      </c>
    </row>
    <row r="15" spans="1:12" ht="60" x14ac:dyDescent="0.25">
      <c r="A15" s="8">
        <f t="shared" si="1"/>
        <v>14</v>
      </c>
      <c r="B15" s="9">
        <v>235211</v>
      </c>
      <c r="C15" s="15" t="s">
        <v>1</v>
      </c>
      <c r="D15" s="11" t="s">
        <v>28</v>
      </c>
      <c r="E15" s="11" t="s">
        <v>29</v>
      </c>
      <c r="F15" s="12">
        <v>1</v>
      </c>
      <c r="G15" s="14"/>
      <c r="H15" s="13">
        <f t="shared" si="0"/>
        <v>0</v>
      </c>
      <c r="I15" s="11" t="s">
        <v>74</v>
      </c>
      <c r="J15" s="11" t="s">
        <v>75</v>
      </c>
      <c r="K15" s="11" t="s">
        <v>76</v>
      </c>
      <c r="L15" s="11" t="s">
        <v>77</v>
      </c>
    </row>
    <row r="16" spans="1:12" ht="60" x14ac:dyDescent="0.25">
      <c r="A16" s="8">
        <f t="shared" si="1"/>
        <v>15</v>
      </c>
      <c r="B16" s="9">
        <v>235212</v>
      </c>
      <c r="C16" s="15" t="s">
        <v>1</v>
      </c>
      <c r="D16" s="11" t="s">
        <v>30</v>
      </c>
      <c r="E16" s="11" t="s">
        <v>31</v>
      </c>
      <c r="F16" s="12">
        <v>1</v>
      </c>
      <c r="G16" s="14"/>
      <c r="H16" s="13">
        <f t="shared" si="0"/>
        <v>0</v>
      </c>
      <c r="I16" s="11" t="s">
        <v>74</v>
      </c>
      <c r="J16" s="11" t="s">
        <v>75</v>
      </c>
      <c r="K16" s="11" t="s">
        <v>76</v>
      </c>
      <c r="L16" s="11" t="s">
        <v>77</v>
      </c>
    </row>
    <row r="17" spans="1:12" ht="45" x14ac:dyDescent="0.25">
      <c r="A17" s="8">
        <f t="shared" si="1"/>
        <v>16</v>
      </c>
      <c r="B17" s="9">
        <v>218845</v>
      </c>
      <c r="C17" s="10" t="s">
        <v>1</v>
      </c>
      <c r="D17" s="11" t="s">
        <v>32</v>
      </c>
      <c r="E17" s="11" t="s">
        <v>33</v>
      </c>
      <c r="F17" s="12">
        <v>2</v>
      </c>
      <c r="G17" s="14"/>
      <c r="H17" s="13">
        <f t="shared" si="0"/>
        <v>0</v>
      </c>
      <c r="I17" s="11" t="s">
        <v>78</v>
      </c>
      <c r="J17" s="11" t="s">
        <v>79</v>
      </c>
      <c r="K17" s="11" t="s">
        <v>80</v>
      </c>
      <c r="L17" s="11" t="s">
        <v>81</v>
      </c>
    </row>
    <row r="18" spans="1:12" ht="60" x14ac:dyDescent="0.25">
      <c r="A18" s="8">
        <f t="shared" si="1"/>
        <v>17</v>
      </c>
      <c r="B18" s="9">
        <v>218846</v>
      </c>
      <c r="C18" s="10" t="s">
        <v>1</v>
      </c>
      <c r="D18" s="11" t="s">
        <v>34</v>
      </c>
      <c r="E18" s="11" t="s">
        <v>35</v>
      </c>
      <c r="F18" s="12">
        <v>2</v>
      </c>
      <c r="G18" s="14"/>
      <c r="H18" s="13">
        <f t="shared" si="0"/>
        <v>0</v>
      </c>
      <c r="I18" s="11" t="s">
        <v>78</v>
      </c>
      <c r="J18" s="11" t="s">
        <v>79</v>
      </c>
      <c r="K18" s="11" t="s">
        <v>80</v>
      </c>
      <c r="L18" s="11" t="s">
        <v>81</v>
      </c>
    </row>
    <row r="19" spans="1:12" ht="45" x14ac:dyDescent="0.25">
      <c r="A19" s="8">
        <f t="shared" si="1"/>
        <v>18</v>
      </c>
      <c r="B19" s="9">
        <v>242603</v>
      </c>
      <c r="C19" s="10" t="s">
        <v>1</v>
      </c>
      <c r="D19" s="11" t="s">
        <v>36</v>
      </c>
      <c r="E19" s="11" t="s">
        <v>37</v>
      </c>
      <c r="F19" s="12">
        <v>1</v>
      </c>
      <c r="G19" s="14"/>
      <c r="H19" s="13">
        <f t="shared" si="0"/>
        <v>0</v>
      </c>
      <c r="I19" s="11" t="s">
        <v>47</v>
      </c>
      <c r="J19" s="11" t="s">
        <v>48</v>
      </c>
      <c r="K19" s="11" t="s">
        <v>82</v>
      </c>
      <c r="L19" s="11" t="s">
        <v>83</v>
      </c>
    </row>
    <row r="20" spans="1:12" ht="30" x14ac:dyDescent="0.25">
      <c r="A20" s="8">
        <f t="shared" si="1"/>
        <v>19</v>
      </c>
      <c r="B20" s="9">
        <v>242589</v>
      </c>
      <c r="C20" s="10" t="s">
        <v>1</v>
      </c>
      <c r="D20" s="11" t="s">
        <v>38</v>
      </c>
      <c r="E20" s="11" t="s">
        <v>39</v>
      </c>
      <c r="F20" s="12">
        <v>1</v>
      </c>
      <c r="G20" s="14"/>
      <c r="H20" s="13">
        <f t="shared" si="0"/>
        <v>0</v>
      </c>
      <c r="I20" s="11" t="s">
        <v>47</v>
      </c>
      <c r="J20" s="11" t="s">
        <v>48</v>
      </c>
      <c r="K20" s="11" t="s">
        <v>82</v>
      </c>
      <c r="L20" s="11" t="s">
        <v>83</v>
      </c>
    </row>
    <row r="21" spans="1:12" ht="30" x14ac:dyDescent="0.25">
      <c r="A21" s="8">
        <f t="shared" si="1"/>
        <v>20</v>
      </c>
      <c r="B21" s="9">
        <v>242590</v>
      </c>
      <c r="C21" s="10" t="s">
        <v>1</v>
      </c>
      <c r="D21" s="11" t="s">
        <v>18</v>
      </c>
      <c r="E21" s="11" t="s">
        <v>40</v>
      </c>
      <c r="F21" s="12">
        <v>1</v>
      </c>
      <c r="G21" s="14"/>
      <c r="H21" s="13">
        <f t="shared" si="0"/>
        <v>0</v>
      </c>
      <c r="I21" s="11" t="s">
        <v>47</v>
      </c>
      <c r="J21" s="11" t="s">
        <v>48</v>
      </c>
      <c r="K21" s="11" t="s">
        <v>82</v>
      </c>
      <c r="L21" s="11" t="s">
        <v>83</v>
      </c>
    </row>
    <row r="22" spans="1:12" ht="30" x14ac:dyDescent="0.25">
      <c r="A22" s="8">
        <f t="shared" si="1"/>
        <v>21</v>
      </c>
      <c r="B22" s="9">
        <v>242594</v>
      </c>
      <c r="C22" s="10" t="s">
        <v>1</v>
      </c>
      <c r="D22" s="11" t="s">
        <v>41</v>
      </c>
      <c r="E22" s="11" t="s">
        <v>42</v>
      </c>
      <c r="F22" s="12">
        <v>1</v>
      </c>
      <c r="G22" s="14"/>
      <c r="H22" s="13">
        <f t="shared" si="0"/>
        <v>0</v>
      </c>
      <c r="I22" s="11" t="s">
        <v>47</v>
      </c>
      <c r="J22" s="11" t="s">
        <v>48</v>
      </c>
      <c r="K22" s="11" t="s">
        <v>82</v>
      </c>
      <c r="L22" s="11" t="s">
        <v>83</v>
      </c>
    </row>
  </sheetData>
  <sheetProtection formatCells="0" formatColumns="0" formatRows="0" insertColumns="0" insertRows="0" insertHyperlinks="0" deleteColumns="0" deleteRows="0" sort="0" autoFilter="0" pivotTables="0"/>
  <conditionalFormatting sqref="B2:B22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2015-08-11T12:17:13Z</dcterms:modified>
  <cp:category>Lotovi</cp:category>
</cp:coreProperties>
</file>