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38400" windowHeight="17835"/>
  </bookViews>
  <sheets>
    <sheet name="Hettich Standard_105" sheetId="1" r:id="rId1"/>
    <sheet name="Sheet1" sheetId="2" r:id="rId2"/>
  </sheets>
  <definedNames>
    <definedName name="Index_Sheet_Kutools">#REF!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Miloš Dabetić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Workbooks:_x000D_
Hettich Standard_105.xlsx_x000D_
Worksheets:_x000D_
Sheet10 (41)_x000D_
</t>
        </r>
      </text>
    </comment>
  </commentList>
</comments>
</file>

<file path=xl/sharedStrings.xml><?xml version="1.0" encoding="utf-8"?>
<sst xmlns="http://schemas.openxmlformats.org/spreadsheetml/2006/main" count="125" uniqueCount="69">
  <si>
    <t>Id narudžbine</t>
  </si>
  <si>
    <t>Email</t>
  </si>
  <si>
    <t>Hettich</t>
  </si>
  <si>
    <t>#E2759</t>
  </si>
  <si>
    <t xml:space="preserve">, 11123217 - Lid lock left cpl. </t>
  </si>
  <si>
    <t>Институт за медицинска истраживања у Београду</t>
  </si>
  <si>
    <t>Др Суботића 4, ПО БОX 721 11000 Београд</t>
  </si>
  <si>
    <t>Oлгица Ђурковић-Ђаковић</t>
  </si>
  <si>
    <t>olgicadj@imi.bg.ac.rs</t>
  </si>
  <si>
    <t>#E2760</t>
  </si>
  <si>
    <t>, 11123218 - Lid lock right cpl.</t>
  </si>
  <si>
    <t>#1384</t>
  </si>
  <si>
    <t xml:space="preserve">, 5702518 - Adapter za falcon epruvete od 50 ml </t>
  </si>
  <si>
    <t>#5770364</t>
  </si>
  <si>
    <t xml:space="preserve">Adapter 1769 za boce 250 ml HETTICH &lt;1769&gt;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</si>
  <si>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</si>
  <si>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</si>
  <si>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Владан Милошевић</t>
  </si>
  <si>
    <t>v.milosevic@itnms.ac.rs</t>
  </si>
  <si>
    <t>#5700566</t>
  </si>
  <si>
    <t>Adapter za epruvete 0,2/0,4m1(6kom)-2024 HETTICH</t>
  </si>
  <si>
    <t>Пољопривредни факултет у Зубином Потоку</t>
  </si>
  <si>
    <t>Копаоничка бб. Копаоничка, 38228 Косово и Метохија</t>
  </si>
  <si>
    <t>Десимир Кнежевић</t>
  </si>
  <si>
    <t>deskoa@ptt.rs</t>
  </si>
  <si>
    <t>#5700272</t>
  </si>
  <si>
    <t xml:space="preserve">Adapter za epruvete od 1,5mt(6kom)-2031 HETTICH </t>
  </si>
  <si>
    <t>#5701238</t>
  </si>
  <si>
    <t>centrifuga sa hladenjem Mikro 200R HETTICH &lt;2405&gt; centrifuge with  refrigeration.Maximum speed of 15,000 RPM and an RCF of 21,3B2,powered lid locking.Easy{o-read, digital display.Refrigeration (-10&amp;quot;C to +40&amp;prime;C). Fast cooling option. Automat</t>
  </si>
  <si>
    <t>#5770787</t>
  </si>
  <si>
    <t xml:space="preserve">Epruveta od 50ml Cat.No. 0546 HETTICH, sifra 19520000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</si>
  <si>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</si>
  <si>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</si>
  <si>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</si>
  <si>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</si>
  <si>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#5770856</t>
  </si>
  <si>
    <t xml:space="preserve">Kivete 250m1 Cat.No.0530 HETTICH &lt;0530&gt; </t>
  </si>
  <si>
    <t>#5701660</t>
  </si>
  <si>
    <t>Lab.Cenhifuga ROTINA 380 HETTICH &lt;1701&gt;</t>
  </si>
  <si>
    <t>#5702119</t>
  </si>
  <si>
    <t>Nosac za adapter Cat.No.1752 HETTICH &lt;1752&gt;</t>
  </si>
  <si>
    <t>#5702100</t>
  </si>
  <si>
    <t xml:space="preserve">Swing-out rotor - 4 mesta Cat.No.l754 HETTICH &lt;1754&gt; </t>
  </si>
  <si>
    <t>#5702046</t>
  </si>
  <si>
    <t xml:space="preserve">Ugaoni rotor, 30 mesta Cat,No. 2427-AHETT|CH &lt;2427-A&gt; </t>
  </si>
  <si>
    <t>#5700515</t>
  </si>
  <si>
    <t xml:space="preserve">Centrifuga UNIVERSAL 320 HETTICH &lt;1401&gt; </t>
  </si>
  <si>
    <t>Владимир Панић</t>
  </si>
  <si>
    <t>panic@ihtm.bg.ac.rs</t>
  </si>
  <si>
    <t>#5700612</t>
  </si>
  <si>
    <t xml:space="preserve">Ugaoni rotor sa 12 mesta, Cat.No.1615, HETTICH &lt;1615&gt; </t>
  </si>
  <si>
    <t>Hettich1</t>
  </si>
  <si>
    <t>#1802</t>
  </si>
  <si>
    <t>Tabletop Centrifuge EBA200S, 8x15ml, 8000rpm, 6153rcf (sifra 42931100) (EUR)</t>
  </si>
  <si>
    <t>Биолошки факултет у Београду</t>
  </si>
  <si>
    <t>Студентски трг број 16 11000 Београд</t>
  </si>
  <si>
    <t>Немања Рајчевић</t>
  </si>
  <si>
    <t>memanja@gmail.com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</si>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</sst>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" fontId="2" fillId="2" borderId="1" xfId="1" applyNumberFormat="1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0" borderId="0" xfId="1" applyFont="1" applyFill="1"/>
    <xf numFmtId="0" fontId="1" fillId="0" borderId="0" xfId="1" applyFill="1" applyAlignment="1" applyProtection="1">
      <alignment horizontal="left" vertical="top" wrapText="1"/>
    </xf>
    <xf numFmtId="1" fontId="1" fillId="0" borderId="0" xfId="1" applyNumberFormat="1" applyAlignment="1">
      <alignment horizontal="right" vertical="center"/>
    </xf>
    <xf numFmtId="0" fontId="1" fillId="0" borderId="0" xfId="1" applyNumberFormat="1" applyAlignment="1">
      <alignment horizontal="left" vertical="center"/>
    </xf>
    <xf numFmtId="0" fontId="1" fillId="0" borderId="0" xfId="1" applyNumberFormat="1" applyAlignment="1">
      <alignment horizontal="left" vertical="center" wrapText="1"/>
    </xf>
    <xf numFmtId="0" fontId="1" fillId="0" borderId="0" xfId="1" applyNumberFormat="1" applyFont="1" applyAlignment="1">
      <alignment horizontal="left" vertical="center" wrapText="1"/>
    </xf>
    <xf numFmtId="0" fontId="1" fillId="0" borderId="0" xfId="1" applyNumberFormat="1" applyAlignment="1">
      <alignment horizontal="right" vertical="center"/>
    </xf>
    <xf numFmtId="164" fontId="1" fillId="0" borderId="0" xfId="1" applyNumberFormat="1" applyFill="1" applyAlignment="1" applyProtection="1">
      <alignment horizontal="left" vertical="top" wrapText="1"/>
      <protection locked="0"/>
    </xf>
    <xf numFmtId="164" fontId="1" fillId="0" borderId="0" xfId="1" applyNumberFormat="1" applyFill="1" applyAlignment="1" applyProtection="1">
      <alignment horizontal="left" vertical="top" wrapText="1"/>
    </xf>
    <xf numFmtId="0" fontId="1" fillId="0" borderId="0" xfId="1" applyFill="1"/>
    <xf numFmtId="1" fontId="3" fillId="0" borderId="0" xfId="1" applyNumberFormat="1" applyFont="1" applyAlignment="1">
      <alignment horizontal="right" vertical="center"/>
    </xf>
    <xf numFmtId="0" fontId="3" fillId="0" borderId="0" xfId="1" applyNumberFormat="1" applyFont="1" applyAlignment="1">
      <alignment horizontal="left" vertical="center"/>
    </xf>
    <xf numFmtId="2" fontId="1" fillId="0" borderId="0" xfId="1" applyNumberFormat="1" applyFill="1" applyAlignment="1" applyProtection="1">
      <alignment horizontal="left" vertical="top" wrapText="1"/>
    </xf>
    <xf numFmtId="1" fontId="1" fillId="0" borderId="0" xfId="1" applyNumberFormat="1" applyFill="1" applyAlignment="1">
      <alignment horizontal="left" vertical="top" wrapText="1"/>
    </xf>
    <xf numFmtId="0" fontId="1" fillId="0" borderId="0" xfId="1" applyFill="1" applyAlignment="1">
      <alignment horizontal="left" vertical="top" wrapText="1"/>
    </xf>
    <xf numFmtId="1" fontId="0" fillId="0" borderId="0" xfId="0" applyNumberFormat="1" applyAlignment="1">
      <alignment horizontal="right" vertical="center"/>
    </xf>
    <xf numFmtId="0" fontId="0" fillId="3" borderId="0" xfId="0" applyNumberFormat="1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right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3"/>
  <sheetViews>
    <sheetView tabSelected="1" view="pageLayout" zoomScaleNormal="100" workbookViewId="0">
      <selection sqref="A1:L1"/>
    </sheetView>
  </sheetViews>
  <sheetFormatPr defaultColWidth="8.7109375" defaultRowHeight="15" x14ac:dyDescent="0.25"/>
  <cols>
    <col min="1" max="1" width="5.5703125" style="18" customWidth="1"/>
    <col min="2" max="2" width="8.140625" style="18" customWidth="1"/>
    <col min="3" max="3" width="20" style="19" customWidth="1"/>
    <col min="4" max="4" width="16.28515625" style="19" customWidth="1"/>
    <col min="5" max="5" width="25.140625" style="19" customWidth="1"/>
    <col min="6" max="6" width="9.5703125" style="19" customWidth="1"/>
    <col min="7" max="8" width="12.7109375" style="19" customWidth="1"/>
    <col min="9" max="9" width="22.28515625" style="19" customWidth="1"/>
    <col min="10" max="10" width="20.42578125" style="19" customWidth="1"/>
    <col min="11" max="11" width="17.85546875" style="19" customWidth="1"/>
    <col min="12" max="12" width="16.85546875" style="19" customWidth="1"/>
    <col min="13" max="16384" width="8.7109375" style="14"/>
  </cols>
  <sheetData>
    <row r="1" spans="1:12" s="5" customFormat="1" ht="45" customHeight="1" x14ac:dyDescent="0.25">
      <c r="A1" s="1" t="s">
        <v>58</v>
      </c>
      <c r="B1" s="2" t="s">
        <v>59</v>
      </c>
      <c r="C1" s="3" t="s">
        <v>60</v>
      </c>
      <c r="D1" s="3" t="s">
        <v>61</v>
      </c>
      <c r="E1" s="3" t="s">
        <v>62</v>
      </c>
      <c r="F1" s="3" t="s">
        <v>63</v>
      </c>
      <c r="G1" s="3" t="s">
        <v>64</v>
      </c>
      <c r="H1" s="3" t="s">
        <v>65</v>
      </c>
      <c r="I1" s="3" t="s">
        <v>66</v>
      </c>
      <c r="J1" s="3" t="s">
        <v>67</v>
      </c>
      <c r="K1" s="3" t="s">
        <v>68</v>
      </c>
      <c r="L1" s="4" t="s">
        <v>1</v>
      </c>
    </row>
    <row r="2" spans="1:12" ht="60" x14ac:dyDescent="0.25">
      <c r="A2" s="6">
        <v>1</v>
      </c>
      <c r="B2" s="7">
        <v>198381</v>
      </c>
      <c r="C2" s="8" t="s">
        <v>2</v>
      </c>
      <c r="D2" s="9" t="s">
        <v>3</v>
      </c>
      <c r="E2" s="10" t="s">
        <v>4</v>
      </c>
      <c r="F2" s="11">
        <v>1</v>
      </c>
      <c r="G2" s="12"/>
      <c r="H2" s="13">
        <f t="shared" ref="H2:H17" si="0">F2*G2</f>
        <v>0</v>
      </c>
      <c r="I2" s="9" t="s">
        <v>5</v>
      </c>
      <c r="J2" s="9" t="s">
        <v>6</v>
      </c>
      <c r="K2" s="9" t="s">
        <v>7</v>
      </c>
      <c r="L2" s="9" t="s">
        <v>8</v>
      </c>
    </row>
    <row r="3" spans="1:12" ht="60" x14ac:dyDescent="0.25">
      <c r="A3" s="6">
        <v>2</v>
      </c>
      <c r="B3" s="7">
        <v>198382</v>
      </c>
      <c r="C3" s="8" t="s">
        <v>2</v>
      </c>
      <c r="D3" s="9" t="s">
        <v>9</v>
      </c>
      <c r="E3" s="10" t="s">
        <v>10</v>
      </c>
      <c r="F3" s="11">
        <v>1</v>
      </c>
      <c r="G3" s="12"/>
      <c r="H3" s="13">
        <f t="shared" si="0"/>
        <v>0</v>
      </c>
      <c r="I3" s="9" t="s">
        <v>5</v>
      </c>
      <c r="J3" s="9" t="s">
        <v>6</v>
      </c>
      <c r="K3" s="9" t="s">
        <v>7</v>
      </c>
      <c r="L3" s="9" t="s">
        <v>8</v>
      </c>
    </row>
    <row r="4" spans="1:12" ht="60" x14ac:dyDescent="0.25">
      <c r="A4" s="6">
        <v>3</v>
      </c>
      <c r="B4" s="7">
        <v>198380</v>
      </c>
      <c r="C4" s="8" t="s">
        <v>2</v>
      </c>
      <c r="D4" s="9" t="s">
        <v>11</v>
      </c>
      <c r="E4" s="10" t="s">
        <v>12</v>
      </c>
      <c r="F4" s="11">
        <v>4</v>
      </c>
      <c r="G4" s="12"/>
      <c r="H4" s="13">
        <f t="shared" si="0"/>
        <v>0</v>
      </c>
      <c r="I4" s="9" t="s">
        <v>5</v>
      </c>
      <c r="J4" s="9" t="s">
        <v>6</v>
      </c>
      <c r="K4" s="9" t="s">
        <v>7</v>
      </c>
      <c r="L4" s="9" t="s">
        <v>8</v>
      </c>
    </row>
    <row r="5" spans="1:12" ht="75" x14ac:dyDescent="0.25">
      <c r="A5" s="6">
        <v>4</v>
      </c>
      <c r="B5" s="7">
        <v>225630</v>
      </c>
      <c r="C5" s="8" t="s">
        <v>2</v>
      </c>
      <c r="D5" s="9" t="s">
        <v>13</v>
      </c>
      <c r="E5" s="10" t="s">
        <v>14</v>
      </c>
      <c r="F5" s="11">
        <v>4</v>
      </c>
      <c r="G5" s="12"/>
      <c r="H5" s="13">
        <f t="shared" si="0"/>
        <v>0</v>
      </c>
      <c r="I5" s="9" t="s">
        <v>15</v>
      </c>
      <c r="J5" s="9" t="s">
        <v>16</v>
      </c>
      <c r="K5" s="9" t="s">
        <v>17</v>
      </c>
      <c r="L5" s="9" t="s">
        <v>18</v>
      </c>
    </row>
    <row r="6" spans="1:12" ht="45" x14ac:dyDescent="0.25">
      <c r="A6" s="6">
        <v>5</v>
      </c>
      <c r="B6" s="7">
        <v>202789</v>
      </c>
      <c r="C6" s="8" t="s">
        <v>2</v>
      </c>
      <c r="D6" s="9" t="s">
        <v>19</v>
      </c>
      <c r="E6" s="10" t="s">
        <v>20</v>
      </c>
      <c r="F6" s="11">
        <v>5</v>
      </c>
      <c r="G6" s="12"/>
      <c r="H6" s="13">
        <f t="shared" si="0"/>
        <v>0</v>
      </c>
      <c r="I6" s="9" t="s">
        <v>21</v>
      </c>
      <c r="J6" s="9" t="s">
        <v>22</v>
      </c>
      <c r="K6" s="9" t="s">
        <v>23</v>
      </c>
      <c r="L6" s="9" t="s">
        <v>24</v>
      </c>
    </row>
    <row r="7" spans="1:12" ht="45" x14ac:dyDescent="0.25">
      <c r="A7" s="6">
        <v>6</v>
      </c>
      <c r="B7" s="7">
        <v>202790</v>
      </c>
      <c r="C7" s="8" t="s">
        <v>2</v>
      </c>
      <c r="D7" s="9" t="s">
        <v>25</v>
      </c>
      <c r="E7" s="10" t="s">
        <v>26</v>
      </c>
      <c r="F7" s="11">
        <v>5</v>
      </c>
      <c r="G7" s="12"/>
      <c r="H7" s="13">
        <f t="shared" si="0"/>
        <v>0</v>
      </c>
      <c r="I7" s="9" t="s">
        <v>21</v>
      </c>
      <c r="J7" s="9" t="s">
        <v>22</v>
      </c>
      <c r="K7" s="9" t="s">
        <v>23</v>
      </c>
      <c r="L7" s="9" t="s">
        <v>24</v>
      </c>
    </row>
    <row r="8" spans="1:12" ht="180" x14ac:dyDescent="0.25">
      <c r="A8" s="6">
        <v>7</v>
      </c>
      <c r="B8" s="7">
        <v>202787</v>
      </c>
      <c r="C8" s="8" t="s">
        <v>2</v>
      </c>
      <c r="D8" s="9" t="s">
        <v>27</v>
      </c>
      <c r="E8" s="10" t="s">
        <v>28</v>
      </c>
      <c r="F8" s="11">
        <v>1</v>
      </c>
      <c r="G8" s="12"/>
      <c r="H8" s="13">
        <f t="shared" si="0"/>
        <v>0</v>
      </c>
      <c r="I8" s="9" t="s">
        <v>21</v>
      </c>
      <c r="J8" s="9" t="s">
        <v>22</v>
      </c>
      <c r="K8" s="9" t="s">
        <v>23</v>
      </c>
      <c r="L8" s="9" t="s">
        <v>24</v>
      </c>
    </row>
    <row r="9" spans="1:12" ht="60" x14ac:dyDescent="0.25">
      <c r="A9" s="6">
        <v>8</v>
      </c>
      <c r="B9" s="7">
        <v>189586</v>
      </c>
      <c r="C9" s="8" t="s">
        <v>2</v>
      </c>
      <c r="D9" s="9" t="s">
        <v>29</v>
      </c>
      <c r="E9" s="10" t="s">
        <v>30</v>
      </c>
      <c r="F9" s="11">
        <v>12</v>
      </c>
      <c r="G9" s="12"/>
      <c r="H9" s="13">
        <f t="shared" si="0"/>
        <v>0</v>
      </c>
      <c r="I9" s="9" t="s">
        <v>31</v>
      </c>
      <c r="J9" s="9" t="s">
        <v>32</v>
      </c>
      <c r="K9" s="9" t="s">
        <v>33</v>
      </c>
      <c r="L9" s="9" t="s">
        <v>34</v>
      </c>
    </row>
    <row r="10" spans="1:12" ht="75" x14ac:dyDescent="0.25">
      <c r="A10" s="6">
        <v>9</v>
      </c>
      <c r="B10" s="7">
        <v>225631</v>
      </c>
      <c r="C10" s="8" t="s">
        <v>2</v>
      </c>
      <c r="D10" s="9" t="s">
        <v>35</v>
      </c>
      <c r="E10" s="10" t="s">
        <v>36</v>
      </c>
      <c r="F10" s="11">
        <v>4</v>
      </c>
      <c r="G10" s="12"/>
      <c r="H10" s="13">
        <f t="shared" si="0"/>
        <v>0</v>
      </c>
      <c r="I10" s="9" t="s">
        <v>15</v>
      </c>
      <c r="J10" s="9" t="s">
        <v>16</v>
      </c>
      <c r="K10" s="9" t="s">
        <v>17</v>
      </c>
      <c r="L10" s="9" t="s">
        <v>18</v>
      </c>
    </row>
    <row r="11" spans="1:12" ht="75" x14ac:dyDescent="0.25">
      <c r="A11" s="6">
        <v>10</v>
      </c>
      <c r="B11" s="7">
        <v>225627</v>
      </c>
      <c r="C11" s="8" t="s">
        <v>2</v>
      </c>
      <c r="D11" s="9" t="s">
        <v>37</v>
      </c>
      <c r="E11" s="10" t="s">
        <v>38</v>
      </c>
      <c r="F11" s="11">
        <v>1</v>
      </c>
      <c r="G11" s="12"/>
      <c r="H11" s="13">
        <f t="shared" si="0"/>
        <v>0</v>
      </c>
      <c r="I11" s="9" t="s">
        <v>15</v>
      </c>
      <c r="J11" s="9" t="s">
        <v>16</v>
      </c>
      <c r="K11" s="9" t="s">
        <v>17</v>
      </c>
      <c r="L11" s="9" t="s">
        <v>18</v>
      </c>
    </row>
    <row r="12" spans="1:12" ht="75" x14ac:dyDescent="0.25">
      <c r="A12" s="6">
        <v>11</v>
      </c>
      <c r="B12" s="7">
        <v>225629</v>
      </c>
      <c r="C12" s="8" t="s">
        <v>2</v>
      </c>
      <c r="D12" s="9" t="s">
        <v>39</v>
      </c>
      <c r="E12" s="10" t="s">
        <v>40</v>
      </c>
      <c r="F12" s="11">
        <v>4</v>
      </c>
      <c r="G12" s="12"/>
      <c r="H12" s="13">
        <f t="shared" si="0"/>
        <v>0</v>
      </c>
      <c r="I12" s="9" t="s">
        <v>15</v>
      </c>
      <c r="J12" s="9" t="s">
        <v>16</v>
      </c>
      <c r="K12" s="9" t="s">
        <v>17</v>
      </c>
      <c r="L12" s="9" t="s">
        <v>18</v>
      </c>
    </row>
    <row r="13" spans="1:12" ht="75" x14ac:dyDescent="0.25">
      <c r="A13" s="6">
        <v>12</v>
      </c>
      <c r="B13" s="7">
        <v>225628</v>
      </c>
      <c r="C13" s="8" t="s">
        <v>2</v>
      </c>
      <c r="D13" s="9" t="s">
        <v>41</v>
      </c>
      <c r="E13" s="10" t="s">
        <v>42</v>
      </c>
      <c r="F13" s="11">
        <v>1</v>
      </c>
      <c r="G13" s="12"/>
      <c r="H13" s="13">
        <f t="shared" si="0"/>
        <v>0</v>
      </c>
      <c r="I13" s="9" t="s">
        <v>15</v>
      </c>
      <c r="J13" s="9" t="s">
        <v>16</v>
      </c>
      <c r="K13" s="9" t="s">
        <v>17</v>
      </c>
      <c r="L13" s="9" t="s">
        <v>18</v>
      </c>
    </row>
    <row r="14" spans="1:12" ht="45" x14ac:dyDescent="0.25">
      <c r="A14" s="6">
        <v>13</v>
      </c>
      <c r="B14" s="7">
        <v>202788</v>
      </c>
      <c r="C14" s="8" t="s">
        <v>2</v>
      </c>
      <c r="D14" s="9" t="s">
        <v>43</v>
      </c>
      <c r="E14" s="10" t="s">
        <v>44</v>
      </c>
      <c r="F14" s="11">
        <v>1</v>
      </c>
      <c r="G14" s="12"/>
      <c r="H14" s="13">
        <f t="shared" si="0"/>
        <v>0</v>
      </c>
      <c r="I14" s="9" t="s">
        <v>21</v>
      </c>
      <c r="J14" s="9" t="s">
        <v>22</v>
      </c>
      <c r="K14" s="9" t="s">
        <v>23</v>
      </c>
      <c r="L14" s="9" t="s">
        <v>24</v>
      </c>
    </row>
    <row r="15" spans="1:12" ht="60" x14ac:dyDescent="0.25">
      <c r="A15" s="6">
        <v>14</v>
      </c>
      <c r="B15" s="15">
        <v>200350</v>
      </c>
      <c r="C15" s="16" t="s">
        <v>2</v>
      </c>
      <c r="D15" s="9" t="s">
        <v>45</v>
      </c>
      <c r="E15" s="10" t="s">
        <v>46</v>
      </c>
      <c r="F15" s="11">
        <v>1</v>
      </c>
      <c r="G15" s="12"/>
      <c r="H15" s="13">
        <f t="shared" si="0"/>
        <v>0</v>
      </c>
      <c r="I15" s="9" t="s">
        <v>31</v>
      </c>
      <c r="J15" s="9" t="s">
        <v>32</v>
      </c>
      <c r="K15" s="9" t="s">
        <v>47</v>
      </c>
      <c r="L15" s="9" t="s">
        <v>48</v>
      </c>
    </row>
    <row r="16" spans="1:12" ht="60" x14ac:dyDescent="0.25">
      <c r="A16" s="6">
        <v>15</v>
      </c>
      <c r="B16" s="15">
        <v>200351</v>
      </c>
      <c r="C16" s="16" t="s">
        <v>2</v>
      </c>
      <c r="D16" s="9" t="s">
        <v>49</v>
      </c>
      <c r="E16" s="10" t="s">
        <v>50</v>
      </c>
      <c r="F16" s="11">
        <v>1</v>
      </c>
      <c r="G16" s="12"/>
      <c r="H16" s="13">
        <f t="shared" si="0"/>
        <v>0</v>
      </c>
      <c r="I16" s="9" t="s">
        <v>31</v>
      </c>
      <c r="J16" s="9" t="s">
        <v>32</v>
      </c>
      <c r="K16" s="9" t="s">
        <v>47</v>
      </c>
      <c r="L16" s="9" t="s">
        <v>48</v>
      </c>
    </row>
    <row r="17" spans="1:12" x14ac:dyDescent="0.25">
      <c r="A17" s="6">
        <v>16</v>
      </c>
      <c r="B17" s="20">
        <v>226110</v>
      </c>
      <c r="C17" s="21" t="s">
        <v>51</v>
      </c>
      <c r="D17" s="22" t="s">
        <v>52</v>
      </c>
      <c r="E17" s="22" t="s">
        <v>53</v>
      </c>
      <c r="F17" s="23">
        <v>1</v>
      </c>
      <c r="G17" s="13"/>
      <c r="H17" s="13">
        <f t="shared" si="0"/>
        <v>0</v>
      </c>
      <c r="I17" s="22" t="s">
        <v>54</v>
      </c>
      <c r="J17" s="22" t="s">
        <v>55</v>
      </c>
      <c r="K17" s="22" t="s">
        <v>56</v>
      </c>
      <c r="L17" s="22" t="s">
        <v>57</v>
      </c>
    </row>
    <row r="18" spans="1:12" x14ac:dyDescent="0.25">
      <c r="A18" s="6"/>
      <c r="B18" s="6"/>
      <c r="C18" s="6"/>
      <c r="D18" s="6"/>
      <c r="E18" s="6"/>
      <c r="F18" s="17"/>
      <c r="G18" s="12"/>
      <c r="H18" s="13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17"/>
      <c r="G19" s="12"/>
      <c r="H19" s="13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17"/>
      <c r="G20" s="12"/>
      <c r="H20" s="13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17"/>
      <c r="G21" s="12"/>
      <c r="H21" s="13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17"/>
      <c r="G22" s="12"/>
      <c r="H22" s="13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17"/>
      <c r="G23" s="12"/>
      <c r="H23" s="13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17"/>
      <c r="G24" s="12"/>
      <c r="H24" s="13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17"/>
      <c r="G25" s="12"/>
      <c r="H25" s="13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17"/>
      <c r="G26" s="12"/>
      <c r="H26" s="13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17"/>
      <c r="G27" s="12"/>
      <c r="H27" s="13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17"/>
      <c r="G28" s="12"/>
      <c r="H28" s="13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17"/>
      <c r="G29" s="12"/>
      <c r="H29" s="13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17"/>
      <c r="G30" s="12"/>
      <c r="H30" s="13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17"/>
      <c r="G31" s="12"/>
      <c r="H31" s="13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17"/>
      <c r="G32" s="12"/>
      <c r="H32" s="13"/>
      <c r="I32" s="6"/>
      <c r="J32" s="6"/>
      <c r="K32" s="6"/>
      <c r="L32" s="6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</sheetData>
  <sheetProtection formatCells="0" formatColumns="0" formatRows="0" insertColumns="0" insertRows="0" insertHyperlinks="0" deleteColumns="0" deleteRows="0" sort="0" autoFilter="0" pivotTables="0"/>
  <conditionalFormatting sqref="B17">
    <cfRule type="duplicateValues" dxfId="2" priority="1"/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A16" sqref="A16"/>
    </sheetView>
  </sheetViews>
  <sheetFormatPr defaultRowHeight="15" x14ac:dyDescent="0.25"/>
  <cols>
    <col min="2" max="2" width="8.140625" style="18" customWidth="1"/>
  </cols>
  <sheetData>
    <row r="1" spans="1:2" ht="45" x14ac:dyDescent="0.25">
      <c r="A1" s="20">
        <v>198381</v>
      </c>
      <c r="B1" s="2" t="s">
        <v>0</v>
      </c>
    </row>
    <row r="2" spans="1:2" x14ac:dyDescent="0.25">
      <c r="A2" s="20">
        <v>198382</v>
      </c>
      <c r="B2" s="7">
        <v>198381</v>
      </c>
    </row>
    <row r="3" spans="1:2" x14ac:dyDescent="0.25">
      <c r="A3" s="20">
        <v>198380</v>
      </c>
      <c r="B3" s="7">
        <v>198382</v>
      </c>
    </row>
    <row r="4" spans="1:2" x14ac:dyDescent="0.25">
      <c r="A4" s="20">
        <v>225630</v>
      </c>
      <c r="B4" s="7">
        <v>198380</v>
      </c>
    </row>
    <row r="5" spans="1:2" x14ac:dyDescent="0.25">
      <c r="A5" s="20">
        <v>202789</v>
      </c>
      <c r="B5" s="7">
        <v>225630</v>
      </c>
    </row>
    <row r="6" spans="1:2" x14ac:dyDescent="0.25">
      <c r="A6" s="20">
        <v>202790</v>
      </c>
      <c r="B6" s="7">
        <v>202789</v>
      </c>
    </row>
    <row r="7" spans="1:2" x14ac:dyDescent="0.25">
      <c r="A7" s="20">
        <v>202787</v>
      </c>
      <c r="B7" s="7">
        <v>202790</v>
      </c>
    </row>
    <row r="8" spans="1:2" x14ac:dyDescent="0.25">
      <c r="A8" s="20">
        <v>189586</v>
      </c>
      <c r="B8" s="7">
        <v>202787</v>
      </c>
    </row>
    <row r="9" spans="1:2" x14ac:dyDescent="0.25">
      <c r="A9" s="20">
        <v>225631</v>
      </c>
      <c r="B9" s="7">
        <v>189586</v>
      </c>
    </row>
    <row r="10" spans="1:2" x14ac:dyDescent="0.25">
      <c r="A10" s="20">
        <v>225627</v>
      </c>
      <c r="B10" s="7">
        <v>225631</v>
      </c>
    </row>
    <row r="11" spans="1:2" x14ac:dyDescent="0.25">
      <c r="A11" s="20">
        <v>225629</v>
      </c>
      <c r="B11" s="7">
        <v>225627</v>
      </c>
    </row>
    <row r="12" spans="1:2" x14ac:dyDescent="0.25">
      <c r="A12" s="20">
        <v>225628</v>
      </c>
      <c r="B12" s="7">
        <v>225629</v>
      </c>
    </row>
    <row r="13" spans="1:2" x14ac:dyDescent="0.25">
      <c r="A13" s="20">
        <v>202788</v>
      </c>
      <c r="B13" s="7">
        <v>225628</v>
      </c>
    </row>
    <row r="14" spans="1:2" x14ac:dyDescent="0.25">
      <c r="A14" s="20">
        <v>200350</v>
      </c>
      <c r="B14" s="7">
        <v>202788</v>
      </c>
    </row>
    <row r="15" spans="1:2" x14ac:dyDescent="0.25">
      <c r="A15" s="20">
        <v>200351</v>
      </c>
      <c r="B15" s="15">
        <v>200350</v>
      </c>
    </row>
    <row r="16" spans="1:2" x14ac:dyDescent="0.25">
      <c r="A16" s="20">
        <v>226110</v>
      </c>
      <c r="B16" s="15">
        <v>200351</v>
      </c>
    </row>
    <row r="17" spans="2:2" x14ac:dyDescent="0.25">
      <c r="B17" s="15">
        <v>200352</v>
      </c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14"/>
    </row>
  </sheetData>
  <conditionalFormatting sqref="A1:A16">
    <cfRule type="duplicateValues" dxfId="1" priority="2"/>
  </conditionalFormatting>
  <conditionalFormatting sqref="A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Hettich Standard_105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Marija Stanisavljevic</cp:lastModifiedBy>
  <dcterms:created xsi:type="dcterms:W3CDTF">2015-06-02T07:11:25Z</dcterms:created>
  <dcterms:modified xsi:type="dcterms:W3CDTF">2015-08-11T12:21:23Z</dcterms:modified>
</cp:coreProperties>
</file>