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38400" windowHeight="17835"/>
  </bookViews>
  <sheets>
    <sheet name="Sheet10" sheetId="1" r:id="rId1"/>
  </sheets>
  <definedNames>
    <definedName name="_xlnm._FilterDatabase" localSheetId="0" hidden="1">Sheet10!$A$1:$O$180</definedName>
  </definedNames>
  <calcPr calcId="144525" concurrentCalc="0"/>
</workbook>
</file>

<file path=xl/calcChain.xml><?xml version="1.0" encoding="utf-8"?>
<calcChain xmlns="http://schemas.openxmlformats.org/spreadsheetml/2006/main">
  <c r="H180" i="1" l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</calcChain>
</file>

<file path=xl/sharedStrings.xml><?xml version="1.0" encoding="utf-8"?>
<sst xmlns="http://schemas.openxmlformats.org/spreadsheetml/2006/main" count="1268" uniqueCount="476">
  <si>
    <t>Email</t>
  </si>
  <si>
    <t>Catalogue number</t>
  </si>
  <si>
    <t>Unit price</t>
  </si>
  <si>
    <t>Total price</t>
  </si>
  <si>
    <t>Name of the Institution - the place of delivery</t>
  </si>
  <si>
    <t>Address</t>
  </si>
  <si>
    <t>Person recieving delivery</t>
  </si>
  <si>
    <t>Offered Catalogue/Manufacturer</t>
  </si>
  <si>
    <t xml:space="preserve">Description of the offered Goods </t>
  </si>
  <si>
    <t>Институт за нуклеарне науке `Винча`</t>
  </si>
  <si>
    <t>Мике Петровића Аласа 12 11001 Београд</t>
  </si>
  <si>
    <t>Факултет техничких наука у Новом Саду</t>
  </si>
  <si>
    <t>Трг Доситеја Обрадовића 6 21000 Нови Сад</t>
  </si>
  <si>
    <t>Милан Радовановић</t>
  </si>
  <si>
    <t>rmilan@uns.ac.rs</t>
  </si>
  <si>
    <t>Косте Главинића 8а 11000 Београд</t>
  </si>
  <si>
    <t>Саша Милић</t>
  </si>
  <si>
    <t>s-milic@ieent.org</t>
  </si>
  <si>
    <t>Срђан Петровић</t>
  </si>
  <si>
    <t>petrovs@vinca.rs</t>
  </si>
  <si>
    <t>Милош Живанов</t>
  </si>
  <si>
    <t>zivanov@uns.ac.rs</t>
  </si>
  <si>
    <t>Институт за мултидисциплинарна истраживања у Београду</t>
  </si>
  <si>
    <t>Кнеза Вишеслава 1 11000 Београд</t>
  </si>
  <si>
    <t>Љиљана Живанов</t>
  </si>
  <si>
    <t>lilaziv@uns.ac.rs</t>
  </si>
  <si>
    <t>Александар Николић</t>
  </si>
  <si>
    <t>anikolic@ieent.org</t>
  </si>
  <si>
    <t>Miloš Slankamenac</t>
  </si>
  <si>
    <t>miloss@uns.ac.rs</t>
  </si>
  <si>
    <t>Александар Менићанин</t>
  </si>
  <si>
    <t>aleksandar.menicanin@gmail.com</t>
  </si>
  <si>
    <t>Институт за хемију, технологију и металургију у Београду</t>
  </si>
  <si>
    <t>Његошева 12 11000 Београд</t>
  </si>
  <si>
    <t>Дана Васиљевић-Радовић</t>
  </si>
  <si>
    <t>dana@nanosys.ihtm.bg.ac.rs</t>
  </si>
  <si>
    <t>Технички факултет у Бору</t>
  </si>
  <si>
    <t>Војске Југославије 12 19210 Бор</t>
  </si>
  <si>
    <t xml:space="preserve">No_x000D_
</t>
  </si>
  <si>
    <t>Id</t>
  </si>
  <si>
    <t>Catalogue</t>
  </si>
  <si>
    <t>Description of the goods</t>
  </si>
  <si>
    <t>Quantitiy</t>
  </si>
  <si>
    <t>Conrad</t>
  </si>
  <si>
    <t>#200172</t>
  </si>
  <si>
    <t xml:space="preserve">VARTA LCD CHARGER, 12V USB + 4X AA 2500M </t>
  </si>
  <si>
    <t>#884005</t>
  </si>
  <si>
    <t xml:space="preserve">Conrad Mobile Scan Comfort 4gb </t>
  </si>
  <si>
    <t>Електротехнички институт "Никола Тесла" а.д. у Београду</t>
  </si>
  <si>
    <t>#514046</t>
  </si>
  <si>
    <t xml:space="preserve">VOLTCRAFT SNPC-90W DC/DC POWER ADAPTER </t>
  </si>
  <si>
    <t>#956238 - 62</t>
  </si>
  <si>
    <t xml:space="preserve">CULLMANN LAGOS COMPACT 300 HARD CASE (šifra 38650000) </t>
  </si>
  <si>
    <t>Филозофски факултет у Новом Саду</t>
  </si>
  <si>
    <t>Стевана Мусића 24 21000 Нови Сад</t>
  </si>
  <si>
    <t>Јасмина Грковић-Мејџор</t>
  </si>
  <si>
    <t>jgrkovicns@sbb.rs</t>
  </si>
  <si>
    <t>#676465 - 62   [Part number</t>
  </si>
  <si>
    <t xml:space="preserve"> 90NK00A2-M00240]:Intel® Z2560 Dual Core (1,6 GHz); Androidâ„¢ 4.2 Tablet PC </t>
  </si>
  <si>
    <t>Физички факултет у Београду</t>
  </si>
  <si>
    <t>Студентски трг 16 11000 Београд</t>
  </si>
  <si>
    <t>Сунчица Елезовић-Хаџић</t>
  </si>
  <si>
    <t>suki@ff.bg.ac.rs</t>
  </si>
  <si>
    <t>#872187 - 62</t>
  </si>
  <si>
    <t xml:space="preserve">Silverstone SST-ST1000-P PC power supply </t>
  </si>
  <si>
    <t>#1086332 - 62</t>
  </si>
  <si>
    <t xml:space="preserve">VOLTCRAFT BS-25HR Endoscope </t>
  </si>
  <si>
    <t>#630170 - 62</t>
  </si>
  <si>
    <t xml:space="preserve"> LEGO® MINDSTORMS 31313 MINDSTORMS EV3  </t>
  </si>
  <si>
    <t>Факултет за машинство и грађевинарство у Краљеву некада Машински факултет у Краљеву</t>
  </si>
  <si>
    <t>Доситејева 19 36000 Краљево</t>
  </si>
  <si>
    <t>Новак Недић</t>
  </si>
  <si>
    <t>nedic.n@mfkv.kg.ac.rs</t>
  </si>
  <si>
    <t xml:space="preserve">#1005894 - 62 </t>
  </si>
  <si>
    <t xml:space="preserve">Arduino 65237 Arduino Experimentation Kit </t>
  </si>
  <si>
    <t xml:space="preserve">#191790 - 62 </t>
  </si>
  <si>
    <t xml:space="preserve">Arduino A000067 Mega 2560 Microcontroller Board </t>
  </si>
  <si>
    <t xml:space="preserve">#199285 - 62 </t>
  </si>
  <si>
    <t xml:space="preserve">Conrad GX110 GSM Remote Switch &amp; Monitoring Module </t>
  </si>
  <si>
    <t xml:space="preserve">#1214075 - 62 </t>
  </si>
  <si>
    <t xml:space="preserve">Raspberry Pi® Mini PC 512 MB </t>
  </si>
  <si>
    <t># 191803 - 62</t>
  </si>
  <si>
    <t xml:space="preserve">Arduino 65145 Ethernet Board Microcontroller </t>
  </si>
  <si>
    <t>#551956-62</t>
  </si>
  <si>
    <t xml:space="preserve">Pumpe za vodu((sifra 42122130)) </t>
  </si>
  <si>
    <t>Грађевински факултет у Суботици</t>
  </si>
  <si>
    <t>Козарачка 2а 24000 Суботица</t>
  </si>
  <si>
    <t>Огњен Габрић</t>
  </si>
  <si>
    <t>ogabric@gf.uns.ac.rs</t>
  </si>
  <si>
    <t>#582109-62</t>
  </si>
  <si>
    <t xml:space="preserve">B206DBX Servo-controlled Solenoid Valve((sifra 42131142)) </t>
  </si>
  <si>
    <t>#121522-62Â </t>
  </si>
  <si>
    <t>reisinger GMH 3710, PT100 HOCHPRÄZISIONS-THERMOMET Digital Thermometer -199.99 to +850.0 ºC.</t>
  </si>
  <si>
    <t>#121523-62</t>
  </si>
  <si>
    <t xml:space="preserve">Greisinger GTF 401 1/3DIN Temperature sensor GTF 401 1/3DIN Pt100 Temperature sensor;-50 to +400 ºC((sifra 38900000)) </t>
  </si>
  <si>
    <t>#109738 - 62</t>
  </si>
  <si>
    <t xml:space="preserve">Cosinus R1-3000Measurement decades Decade resistor 1 Î© - 11.11111 M Î© 250 V </t>
  </si>
  <si>
    <t># 101971 - 62</t>
  </si>
  <si>
    <t xml:space="preserve">Beha Amprobe CHB35 Digital-Multimeter, DMM, LCD, 3999 counts CAT II 600 V </t>
  </si>
  <si>
    <t>#137944 - 62</t>
  </si>
  <si>
    <t xml:space="preserve">Safety terminal 4 mm jack connector CAT II 300 V Black SKS Hirschmann AK 2 B </t>
  </si>
  <si>
    <t>#137952 - 62</t>
  </si>
  <si>
    <t xml:space="preserve">Safety terminal 4 mm jack connector CAT II 300 V Red SKS Hirschmann AK 2 B </t>
  </si>
  <si>
    <t>#122017 - 62</t>
  </si>
  <si>
    <t xml:space="preserve">Safety terminal 4 mm jack connector CAT II 1000 V Black SKS Hirschmann AK 2 B 2540 I </t>
  </si>
  <si>
    <t>#122149 - 62</t>
  </si>
  <si>
    <t xml:space="preserve">Safety terminal 4 mm jack connector CAT II 1000 V Red SKS Hirschmann AK 2 B 2540 I </t>
  </si>
  <si>
    <t>#610836 - 62</t>
  </si>
  <si>
    <t xml:space="preserve">Lustre terminal ATT.CALC.CROSS_SECTION_FLEXIBLE: 1.5-2.5 mmÂ²  </t>
  </si>
  <si>
    <t>#730546 - 62</t>
  </si>
  <si>
    <t xml:space="preserve">Lustre terminal ATT.CALC.CROSS_SECTION_FLEXIBLE: -6 mmÂ² </t>
  </si>
  <si>
    <t>#503283 - 62</t>
  </si>
  <si>
    <t xml:space="preserve">Finder 59.34.9.048.0050 7A Relay Interface Module 4 changeover 48 Vdc IP20 </t>
  </si>
  <si>
    <t>#503285 - 62</t>
  </si>
  <si>
    <t xml:space="preserve">Finder 59.34.9.110.0050 7A Relay Interface Module 4 changeover 110 Vdc IP20 </t>
  </si>
  <si>
    <t># 100912 - 62</t>
  </si>
  <si>
    <t xml:space="preserve">Voltcraft IR 650-12D Infrared Thermometer -50 to +650 Â°C </t>
  </si>
  <si>
    <t>#251477 - 62</t>
  </si>
  <si>
    <t>Greensaver SP15-12, 12V, 15Ah lead acid battery (Sifra: 31400000)</t>
  </si>
  <si>
    <t>#101274 - 62</t>
  </si>
  <si>
    <t xml:space="preserve">Beha Amprobe TR-200A Temperature &amp; Humidity Data Logger (sifra: 38931000) </t>
  </si>
  <si>
    <t>#813123 - 62</t>
  </si>
  <si>
    <t xml:space="preserve">Ersa RDS 80 Soldering Station 80W 230 V/AC 50 Hz 150 - 450 Â°C (sifra 42661100) </t>
  </si>
  <si>
    <t>#124606 - 62</t>
  </si>
  <si>
    <t>VOLTCRAFT VC850 (K) Digital Multimeter with Software included 6000 counts CAT IV 600V, CAT III 1000V (sifra: 38341300)</t>
  </si>
  <si>
    <t>#1168456 - 62</t>
  </si>
  <si>
    <t xml:space="preserve">Strom VerlÃ¤ngerungskabel [ Schutzkontakt-Stecker - Schutzkontakt-Kupplung] Rot 20 m Brennenstuhl </t>
  </si>
  <si>
    <t>Слађана Новаковић</t>
  </si>
  <si>
    <t>snovak@vin.bg.ac.rs</t>
  </si>
  <si>
    <t xml:space="preserve">#351330 - 62 </t>
  </si>
  <si>
    <t xml:space="preserve">Wavemaster DAKOTA White Hi-Fi Headphones </t>
  </si>
  <si>
    <t>#511194 - 62</t>
  </si>
  <si>
    <t xml:space="preserve">EA Elektro-Automatik EA-EL 9080-200 Electronic Load 0 - 200 A 0 - 80 V/DC 0 - 1500 W / 2400 W pk </t>
  </si>
  <si>
    <t>Машински факултет у Београду</t>
  </si>
  <si>
    <t>Краљице Марије 16 11000 Београд</t>
  </si>
  <si>
    <t>Мирољуб Аџић</t>
  </si>
  <si>
    <t>mikce2001@yahoo.com</t>
  </si>
  <si>
    <t>#511062 - 62</t>
  </si>
  <si>
    <t xml:space="preserve">EA Elektro-Automatik 33100212 EA-IF-U1 USB-Interface </t>
  </si>
  <si>
    <t>#708640 - 62</t>
  </si>
  <si>
    <t xml:space="preserve">Hacker LiPoBattery18.5 V / () Connector system EC5 / XH </t>
  </si>
  <si>
    <t>#1082006 - 62</t>
  </si>
  <si>
    <t xml:space="preserve">Robbe LiPoBattery11.1 V / () Connector system Open cable ends / EH </t>
  </si>
  <si>
    <t>#120920 - 62Â </t>
  </si>
  <si>
    <t xml:space="preserve">Weigel 60 mV/50 A DIN shunt </t>
  </si>
  <si>
    <t>#120921 - 62</t>
  </si>
  <si>
    <t xml:space="preserve">Weigel 60 mV/100 A DIN shunt </t>
  </si>
  <si>
    <t>#120926 - 62</t>
  </si>
  <si>
    <t xml:space="preserve">Weigel 60 mV/500 A DIN shunt </t>
  </si>
  <si>
    <t>#956204 - 62</t>
  </si>
  <si>
    <t xml:space="preserve">GoPro Hero 4 Actioncam CHDHX-401 HERO 4 Black    Napomena: vodootporna brza kamera visoke rezolucije (2704x1520 50fps) za snimanje destruktivnog testiranja baterija u vodenom kupatilu </t>
  </si>
  <si>
    <t>#376969 - 62</t>
  </si>
  <si>
    <t xml:space="preserve">Gopro Camera Bracket - The Frame </t>
  </si>
  <si>
    <t>#791543 - 62</t>
  </si>
  <si>
    <t xml:space="preserve">GOPRO PROTECTIVE LENS </t>
  </si>
  <si>
    <t>#311566 - 62</t>
  </si>
  <si>
    <t xml:space="preserve">Tascam DR-40 recorder </t>
  </si>
  <si>
    <t xml:space="preserve">mantona Videostativ Dolomit 1300, 188cm </t>
  </si>
  <si>
    <t>#511024 - 62</t>
  </si>
  <si>
    <t xml:space="preserve">TracoPower TXL 025-05S 25W Enclosed Power Supply 5Vdc 5A </t>
  </si>
  <si>
    <t>#511041 - 62</t>
  </si>
  <si>
    <t xml:space="preserve">TracoPower TXL 060-12S 60W Enclosed Power Supply 12Vdc 5A </t>
  </si>
  <si>
    <t>#156677 - 62</t>
  </si>
  <si>
    <t xml:space="preserve">TracoPower TSR 1-24120 1W DC-DC Converter Vin: 15 - 32Vdc to Vout: 12Vdc 1 A </t>
  </si>
  <si>
    <t>#156674 - 62</t>
  </si>
  <si>
    <t xml:space="preserve">TracoPower TSR 1-2465 1W DC-DC Converter Vin: 9 - 32Vdc to Vout: 6.5Vdc 1 A </t>
  </si>
  <si>
    <t>#156673 - 62</t>
  </si>
  <si>
    <t xml:space="preserve">TracoPower TSR 1-2450 1W DC-DC Converter Vin: 6.5 - 32Vdc to Vout: 5 Vdc 1 A </t>
  </si>
  <si>
    <t>#506262 - 62</t>
  </si>
  <si>
    <t xml:space="preserve">B &amp; B Thermotechnik DRTR-ED-10V-RV1 </t>
  </si>
  <si>
    <t>#506268 - 62</t>
  </si>
  <si>
    <t xml:space="preserve">B &amp; B Thermotechnik DRTR-ED-10V-R10B </t>
  </si>
  <si>
    <t>#503499 - 62</t>
  </si>
  <si>
    <t xml:space="preserve">Sensirion 1-100111-02 SDP1000-R Analogue Difference Pressure Sensor 0 - 500 Pa 5 Vdc </t>
  </si>
  <si>
    <t>#974822 - 62</t>
  </si>
  <si>
    <t xml:space="preserve">Conrad USB 2.0 USB Adapter USB 2.0 port A / USB 2.0 port A Black ((sifra 31224400)) </t>
  </si>
  <si>
    <t>#678092 - 62</t>
  </si>
  <si>
    <t xml:space="preserve">Series Adapter [1x D-SUB-plug 9-pin - 1x D-SUB socket 9-pin] 0 m Silver Digitus ((sifra 31224400)) </t>
  </si>
  <si>
    <t>#301797 - 62</t>
  </si>
  <si>
    <t xml:space="preserve">Paccs 6.3 mm Jack Instrument cable 6 m Multi-colour Stereo jack 6.3 mm ((sifra 31224400)) </t>
  </si>
  <si>
    <t>#300329 - 62</t>
  </si>
  <si>
    <t xml:space="preserve">Paccs 6.3 mm Jack Instrument cable 6 m Black 6.3 mm angled jack ((sifra 31224400)) </t>
  </si>
  <si>
    <t>#371238 - 62</t>
  </si>
  <si>
    <t xml:space="preserve">Touch-Fastener Cable ties 5 pack ((sifra 31224400)) </t>
  </si>
  <si>
    <t>#100883 - 62</t>
  </si>
  <si>
    <t xml:space="preserve">Greisinger gdh 200-14 vacuum manom </t>
  </si>
  <si>
    <t>Факултет инжинјерских наука у Крагујевцу некада Машински факултет у Крагујевацу</t>
  </si>
  <si>
    <t>Сестре Јањића 6 34000 Крагујевац</t>
  </si>
  <si>
    <t>Милорад Бојић</t>
  </si>
  <si>
    <t>bojic@kg.ac.rs</t>
  </si>
  <si>
    <t>#100595 - 62</t>
  </si>
  <si>
    <t xml:space="preserve">Greisinger GTD 1100 Digital Altimeter Barometer Thermometer </t>
  </si>
  <si>
    <t>#101326 - 62</t>
  </si>
  <si>
    <t xml:space="preserve">Voltcraft MWT-2G Microwave Radiation Meter </t>
  </si>
  <si>
    <t>#122624 - 62</t>
  </si>
  <si>
    <t xml:space="preserve">VOLTCRAFT DT-10L Tachometer, 2 Ã  99 999 rpm </t>
  </si>
  <si>
    <t>#1009526 - 62</t>
  </si>
  <si>
    <t xml:space="preserve">VOLTCRAFT SEM-3600BT-FR 90 dnÃ­ </t>
  </si>
  <si>
    <t>#1052678 - 62Â </t>
  </si>
  <si>
    <t xml:space="preserve">Gembird EGM-PWM-LAN </t>
  </si>
  <si>
    <t>#ï»¿122466-65</t>
  </si>
  <si>
    <t xml:space="preserve">DSO-1052 USB , 50 MHz, 150 MS/s, 4 ns - 1 h/DIV, DC/AC/GND,  0 - 35 V,  2 x USB , 10 - 64 kpts, osciloskop sa USB interfejsom  (38342000) </t>
  </si>
  <si>
    <t xml:space="preserve">VOLTCRAFT VC850 (K) Digital Multimeter with Software included 6000 counts CAT IV 600V, CAT III 1000V (sifra: 38341300) </t>
  </si>
  <si>
    <t xml:space="preserve">#818071 - 62 </t>
  </si>
  <si>
    <t xml:space="preserve">Multifunction Tool for sample cutting and grinding, Part number: 0603100501, EAN: 3165140669535   </t>
  </si>
  <si>
    <t>ИМС - Институт за испитивање материјала Србије а.д. У Београду</t>
  </si>
  <si>
    <t>Булевар Војводе Мишића 43 11000 Београд</t>
  </si>
  <si>
    <t>Зоран Одановић</t>
  </si>
  <si>
    <t>odanovic@ptt.rs</t>
  </si>
  <si>
    <t xml:space="preserve">#311471 - 62 </t>
  </si>
  <si>
    <t xml:space="preserve">Mc Crypt cm-60 condenser microphone </t>
  </si>
  <si>
    <t>Центар за унапређење животних активности д.о.о.</t>
  </si>
  <si>
    <t>Господар Јованова 35 11000 Београд</t>
  </si>
  <si>
    <t>Слободан Јовичић</t>
  </si>
  <si>
    <t>jovicic@etf.rs</t>
  </si>
  <si>
    <t>#588527 - 62</t>
  </si>
  <si>
    <t xml:space="preserve">230V 100 W quick soldring gun including quick-change tip + 30 W soldering iron including nickel plated soldering tip TOOLCRAFT  + solder gun, + tray, + Third Hand, + desoldering pump, + PCB c </t>
  </si>
  <si>
    <t>Институт за молекуларну генетику и генетичко инжењерство у Београду</t>
  </si>
  <si>
    <t>Војводе Степе 444 11000 Београд</t>
  </si>
  <si>
    <t>Ђорђе Француски</t>
  </si>
  <si>
    <t>djordjef@imgge.bg.ac.rs</t>
  </si>
  <si>
    <t>#812018-62</t>
  </si>
  <si>
    <t xml:space="preserve">Aluminium Rotating PCB Holder With Tabletop Stand((sifra 42660000)) </t>
  </si>
  <si>
    <t>#109471-62</t>
  </si>
  <si>
    <t xml:space="preserve">Terminal set 4 mm jack connector CAT I Black, Red SKS Hirschmann KLEPS 30 Set((sifra 31224000)) </t>
  </si>
  <si>
    <t>#812862-62</t>
  </si>
  <si>
    <t xml:space="preserve">Stannol Solder wire for electronics engineering, Diameter;SpoolMaterijal za lemljenje ili tvrdo lemljenje ((sifra 44315300)) </t>
  </si>
  <si>
    <t>#826102-62</t>
  </si>
  <si>
    <t xml:space="preserve">Stannol Solder grease Content 100 gMaterijal za lemljenje ili tvrdo lemljenje ((sifra 44315300)) </t>
  </si>
  <si>
    <t>#1000135 - 62</t>
  </si>
  <si>
    <t xml:space="preserve">Velleman 3D Printer Assembly Kit+ BeeAlize TriScatch®3D Scan System + BeeAlize TriModo®3D Software </t>
  </si>
  <si>
    <t>Дејан Таникић</t>
  </si>
  <si>
    <t>dtanikic@tf.bor.ac.rs</t>
  </si>
  <si>
    <t>#956226-62</t>
  </si>
  <si>
    <t xml:space="preserve">CULLMANN ULTRALIGHT CP VARIO 100 BAG </t>
  </si>
  <si>
    <t>#417937-62</t>
  </si>
  <si>
    <t xml:space="preserve">Transcend Micro Sdhc Card 32Gb Cl10 W /  </t>
  </si>
  <si>
    <t>#791480 - 62</t>
  </si>
  <si>
    <t xml:space="preserve">MOBEE MAGIC BAR LADESTATION + BATT, Part number: 42TCEMO3212 </t>
  </si>
  <si>
    <t>Астрономска опсерваторија у Београду</t>
  </si>
  <si>
    <t>Волгина 7 11000 Београд</t>
  </si>
  <si>
    <t>Раде Павловић</t>
  </si>
  <si>
    <t>zoran@aob.bg.ac.rs</t>
  </si>
  <si>
    <t>#791481 - 62</t>
  </si>
  <si>
    <t xml:space="preserve">MOBEE MAGIC WIRELESS CHARGER + BATTERY, Part number: 42TCEMO2212 </t>
  </si>
  <si>
    <t>#527975 - 62</t>
  </si>
  <si>
    <t xml:space="preserve">E78CHB Yellow-black, Part number: E78CHB </t>
  </si>
  <si>
    <t>#124501 - 62</t>
  </si>
  <si>
    <t xml:space="preserve">VOLTCRAFT VC250 Green Line Digital Multimeter 2000 counts CAT III 600 V (sifra 38341300) </t>
  </si>
  <si>
    <t>#816542 - 62</t>
  </si>
  <si>
    <t xml:space="preserve">18-Drawer Storage Cabinet Organiser, Blue, Metal frame (sifra 44421700) </t>
  </si>
  <si>
    <t>#881045-62</t>
  </si>
  <si>
    <t xml:space="preserve">Plustec OpticPro A320 flatbed scanner 1600x1600 dpi, (sifra 30230000) </t>
  </si>
  <si>
    <t>Миодраг Спасојевић</t>
  </si>
  <si>
    <t>mspasojevic@gf.uns.ac.rs</t>
  </si>
  <si>
    <t>#551925-62</t>
  </si>
  <si>
    <t xml:space="preserve">Brennenstuhl EU Plug Blue, Black 230 V, (sifra 43800000) </t>
  </si>
  <si>
    <t xml:space="preserve">#419117 - 62 </t>
  </si>
  <si>
    <t xml:space="preserve">6000 piece carbon film resistor assortment </t>
  </si>
  <si>
    <t>Зоран Радовић</t>
  </si>
  <si>
    <t>zradovic@ff.bg.ac.rs</t>
  </si>
  <si>
    <t>#419125 - 62</t>
  </si>
  <si>
    <t xml:space="preserve">Metal fim resistor (set) axial lead 0.25 W 1 Set </t>
  </si>
  <si>
    <t>#442896 - 62</t>
  </si>
  <si>
    <t xml:space="preserve">Conrad 148 Parts-Piece Radial Electrolytic Capacitor Assortment Set 1 - 1000ÂµF, 35V-100V </t>
  </si>
  <si>
    <t>#442923 - 62</t>
  </si>
  <si>
    <t xml:space="preserve">Conrad 500 pc(s)-Piece 50V Radial Ceramic Capacitor Assortment Set 1 nF -680pF </t>
  </si>
  <si>
    <t xml:space="preserve">#442910 - 62 </t>
  </si>
  <si>
    <t xml:space="preserve">Conrad 140 Parts-Piece Tantalum Capacitor Assortment Set 0.1 - 47 ÂµF, 16V-35V </t>
  </si>
  <si>
    <t>#125853 - 62</t>
  </si>
  <si>
    <t xml:space="preserve">Thermometer GMH 3250 ((sifra 38412000)) </t>
  </si>
  <si>
    <t xml:space="preserve">#467640 - 62 </t>
  </si>
  <si>
    <t xml:space="preserve">Steckdosenleiste ohne Schalter 6fach WeiÃŸ Schutzkontakt Bachmann Electric 381.249K </t>
  </si>
  <si>
    <t>Зоран Томић</t>
  </si>
  <si>
    <t>zorant@vin.bg.ac.rs</t>
  </si>
  <si>
    <t xml:space="preserve">#467639 - 62 </t>
  </si>
  <si>
    <t xml:space="preserve">Steckdosenleiste ohne Schalter 6fach WeiÃŸ Schutzkontakt Bachmann Electric 381.248K </t>
  </si>
  <si>
    <t>#</t>
  </si>
  <si>
    <t xml:space="preserve">467638 - 62 :Steckdosenleiste ohne Schalter 6fach WeiÃŸ Schutzkontakt Bachmann Electric 381.247K </t>
  </si>
  <si>
    <t>#201101 - 62</t>
  </si>
  <si>
    <t xml:space="preserve">punjac VOLTCRAFT Akkulade- und PflegegerÃ¤t IPC-1L IPC-1L IPC-1L </t>
  </si>
  <si>
    <t>#563202 - 62</t>
  </si>
  <si>
    <t xml:space="preserve">AAA Micro (AAA)-Akku NiMH Varta Ready2Use Longlife HR03 1000 mAh 1.2 V 4 St. </t>
  </si>
  <si>
    <t>#251379 - 62</t>
  </si>
  <si>
    <t xml:space="preserve">AA Mignon (AA)-Akku NiMH Energizer Precision HR06 2400 mAh 1.2 V 4 St. </t>
  </si>
  <si>
    <t>#874594 - 62</t>
  </si>
  <si>
    <t xml:space="preserve">Octa Core PC base AMD AM3+, Part number: FD8350FRHKBOX </t>
  </si>
  <si>
    <t>#873911 - 62</t>
  </si>
  <si>
    <t xml:space="preserve">Gigabyte GA-990XA-UD3 Socket AMD AM3+ Channel Audio ATX Motherboard, Part number: GA-990XA-UD3 </t>
  </si>
  <si>
    <t>#874286 - 62</t>
  </si>
  <si>
    <t xml:space="preserve">Corsair 240-pin DIMM DDR3 RAM PC Memory, Part number: CMV8GX3M1A1333C9 </t>
  </si>
  <si>
    <t>#872292 - 62</t>
  </si>
  <si>
    <t xml:space="preserve">Thermaltake V3 Black Edition Micro-ATX, ATX Computer Case USB2.0 x 2, MIC &amp; Speaker 1 External Slots 4 Internal Slots, Part number: VL80001W2Z </t>
  </si>
  <si>
    <t>#562556 - 62</t>
  </si>
  <si>
    <t xml:space="preserve">BeQuiet BQT 8-600W PC power supply 600 W, Part number: BQT 8-600W </t>
  </si>
  <si>
    <t>#975574 - 62</t>
  </si>
  <si>
    <t xml:space="preserve">BeQuiet BQT E9-600W PC power supply, Part number: BQT E9-600W </t>
  </si>
  <si>
    <t>#993194 - 62</t>
  </si>
  <si>
    <t xml:space="preserve">Belkin FireWire800 cable 9/9 pin 1.8m white, Part number: F3N405cp1.8M </t>
  </si>
  <si>
    <t>#415479 - 62</t>
  </si>
  <si>
    <t xml:space="preserve">Ocz Ssd Drive Bracket 3.5", Part number: OCZACSSDBRKT2 </t>
  </si>
  <si>
    <t>#981063-62</t>
  </si>
  <si>
    <t xml:space="preserve">SVGA monitor cable with ferrite core </t>
  </si>
  <si>
    <t>Саобраћајни факултет у Београду</t>
  </si>
  <si>
    <t>Војводе Степе 305 11000 Београд</t>
  </si>
  <si>
    <t>Драгутин Костић</t>
  </si>
  <si>
    <t>d.kostic@sf.bg.ac.rs</t>
  </si>
  <si>
    <t>#989350-62</t>
  </si>
  <si>
    <t xml:space="preserve">Hdmi Cable Roller 1M </t>
  </si>
  <si>
    <t>#986683-62</t>
  </si>
  <si>
    <t xml:space="preserve">SPEAKA HS HDM-KAB. ETHER. 90Â°GEWIN.1,8M </t>
  </si>
  <si>
    <t xml:space="preserve">#672191 - 62 </t>
  </si>
  <si>
    <t xml:space="preserve">Oregon Scientific WMR 88 Wireless Weather Station, Part number: 5493, EAN: 4891475327213   </t>
  </si>
  <si>
    <t>Грађевински факултет у Београду</t>
  </si>
  <si>
    <t>Булевар Краља Алесандра 73/1 11000 Београд</t>
  </si>
  <si>
    <t>Душан Продановић</t>
  </si>
  <si>
    <t>eprodano@hikom.grf.bg.ac.rs</t>
  </si>
  <si>
    <t>#191376 - 62</t>
  </si>
  <si>
    <t xml:space="preserve">DigiMicro Lab5.0 - Laboratory USB Digital Microscope With Monitor ((šifra 38510000)) </t>
  </si>
  <si>
    <t>Пољопривредни факултет у Новом Саду</t>
  </si>
  <si>
    <t>Трг Доситеја Обрадовића 8 21000 Нови Сад</t>
  </si>
  <si>
    <t>Драгана Латковић</t>
  </si>
  <si>
    <t>dragana@polj.uns.ac.rs</t>
  </si>
  <si>
    <t xml:space="preserve">#101706 - 62 </t>
  </si>
  <si>
    <t xml:space="preserve">GAMMA-SCOUT® Geiger meter, radioactivity meter </t>
  </si>
  <si>
    <t xml:space="preserve">#588527 - 62 </t>
  </si>
  <si>
    <t xml:space="preserve">Soldering iron kit 230 V 100 W TOOLCRAFT </t>
  </si>
  <si>
    <t>#821031-62</t>
  </si>
  <si>
    <t xml:space="preserve">Magnifier with light TOOLCRAFT 821031 2x/4 x 75 mm </t>
  </si>
  <si>
    <t>#575585 - 62</t>
  </si>
  <si>
    <t xml:space="preserve">Ampercell AC 806 LED Magnifying Workshop Lamp </t>
  </si>
  <si>
    <t>#818814 - 62</t>
  </si>
  <si>
    <t xml:space="preserve">Eschenbach 1163 </t>
  </si>
  <si>
    <t>#826165 - 62</t>
  </si>
  <si>
    <t xml:space="preserve">Precision measuring magnifier Horex 2920604 10 x 30 mm </t>
  </si>
  <si>
    <t>#861201 - 62</t>
  </si>
  <si>
    <t xml:space="preserve">Hyundai Micro Life Action Camera </t>
  </si>
  <si>
    <t xml:space="preserve">#122900 - 62 </t>
  </si>
  <si>
    <t xml:space="preserve">VOLTCRAFT MT-52 Digital-Multimeter, DMM (38341320) </t>
  </si>
  <si>
    <t>Радмила Гарић-Груловић</t>
  </si>
  <si>
    <t>garic@tmf.bg.ac.rs</t>
  </si>
  <si>
    <t xml:space="preserve">#123980 - 62 </t>
  </si>
  <si>
    <t xml:space="preserve">VOLTCRAFT SMA-10 Measuring adapter SMA-10 (38341320) </t>
  </si>
  <si>
    <t xml:space="preserve">#106024 - 62 </t>
  </si>
  <si>
    <t xml:space="preserve">Safety test lead [ Banana jack 4 mm - Banana jack 4 mm] 0.25 m Black MultiContact XVS-4075 (38341320)  </t>
  </si>
  <si>
    <t>#120744 - 62</t>
  </si>
  <si>
    <t xml:space="preserve">B &amp; B Thermotechnik Temperature sensor; K Type diving detector Ã˜ 3 mm with handle Â· Range -50 to +1150 Â° C  (38341320)  </t>
  </si>
  <si>
    <t xml:space="preserve">#129485 - 62 </t>
  </si>
  <si>
    <t xml:space="preserve">Siemens MICROMASTER 420 1.5 kW 1-phase frequency inverter, 230 Vac to , 6SE6420-2AB21-5BA1 (32552420) </t>
  </si>
  <si>
    <t xml:space="preserve">#129591 - 62 </t>
  </si>
  <si>
    <t xml:space="preserve">Siemens 6SE6400-0BP00-0AA1 Basic Operator Panel (32552420) </t>
  </si>
  <si>
    <t>#129168 - 62</t>
  </si>
  <si>
    <t xml:space="preserve">AM 90/2 1.5 KW (31160000) </t>
  </si>
  <si>
    <t xml:space="preserve">#1083008 - 62 </t>
  </si>
  <si>
    <t xml:space="preserve">ET2011-T-230 PID-CONTROLLER (42131130) </t>
  </si>
  <si>
    <t xml:space="preserve">#1083006 - 62 </t>
  </si>
  <si>
    <t xml:space="preserve">ET2011-RT-230 PID-CONTROLLER (42131130) </t>
  </si>
  <si>
    <t xml:space="preserve">#803308 - 62 </t>
  </si>
  <si>
    <t xml:space="preserve">Digital precision callipers PMS 150 Reading range(s) 0,01 - 150 mm (38330000) </t>
  </si>
  <si>
    <t xml:space="preserve">#191377 - 62 </t>
  </si>
  <si>
    <t xml:space="preserve">Conrad DP-M17 USB Digital Microscope, 10x to 200x Magnification, 9.0 Megapixel, High Resolution (38511000) </t>
  </si>
  <si>
    <t xml:space="preserve">#813985 - 62 </t>
  </si>
  <si>
    <t xml:space="preserve">Wiha 23561 Screwdriver Set (23561)  (44511000) </t>
  </si>
  <si>
    <t xml:space="preserve">#100847 - 62 </t>
  </si>
  <si>
    <t xml:space="preserve">Voltcraft SDM-115 Layer Thickness Tester 0 - 1000 Âµm (0 - 40 mils) (38300000) </t>
  </si>
  <si>
    <t>#588417 - 62</t>
  </si>
  <si>
    <t xml:space="preserve">Basetech ZD-99 Compact Soldering Station Set 48W 230 Vac 150 - 450 Â°C (42660000) </t>
  </si>
  <si>
    <t>#900113 - 62</t>
  </si>
  <si>
    <t xml:space="preserve">Kurt BÃ¤r Number of pages: 224  (42660000) </t>
  </si>
  <si>
    <t>#4260033040749</t>
  </si>
  <si>
    <t xml:space="preserve">DJI 036vision_P01, Part number: 036vision_P01  </t>
  </si>
  <si>
    <t>Jeлена Гучевић</t>
  </si>
  <si>
    <t>vasovic@grf.rs</t>
  </si>
  <si>
    <t># 663039 - 62</t>
  </si>
  <si>
    <t xml:space="preserve">"LED MACRO-LEUCHTE DSLR; Item no.: 663039 - 62 ,Part number: 00060183,EAN: 4007249601834" </t>
  </si>
  <si>
    <t>#820817- 62</t>
  </si>
  <si>
    <t xml:space="preserve">Bresser Optik LED Clamp Magnifier Glas </t>
  </si>
  <si>
    <t>#1170435-62Â </t>
  </si>
  <si>
    <t xml:space="preserve">Štoperica Basetech </t>
  </si>
  <si>
    <t>#588074 - 62</t>
  </si>
  <si>
    <t xml:space="preserve">Stanica sa toplim vazduhom TOOLCRAFT AT 850D, 230 Vac, Max 450W, 100 - 480 Â°C </t>
  </si>
  <si>
    <t>#588374 - 62</t>
  </si>
  <si>
    <t xml:space="preserve">Lemna stanica ERSA i-CON nano 0IC1200A </t>
  </si>
  <si>
    <t>#511816 - 62Â </t>
  </si>
  <si>
    <t xml:space="preserve">VOLTCRAFT VLP 2403pro, 252W Triple Output Variable DC Power Supply, Linear, Bench </t>
  </si>
  <si>
    <t>#191376 - 62Â </t>
  </si>
  <si>
    <t xml:space="preserve">dnt DigiMicro Lab5.0 - Laboratory USB Digital Microscope With Monitor, 20x to 500x Magnification, 5.0 Megapixel </t>
  </si>
  <si>
    <t>#1270565 - 62</t>
  </si>
  <si>
    <t xml:space="preserve">iFixit 145072 </t>
  </si>
  <si>
    <t>#121632 - 62</t>
  </si>
  <si>
    <t xml:space="preserve">Conductivity/Total Dissolved Solids (TDS) / Salinity / Temperature Meter </t>
  </si>
  <si>
    <t>#803898 - 62</t>
  </si>
  <si>
    <t xml:space="preserve">Ball joint vice Jaw width:75 mm Span (clamping jaws):60 mm </t>
  </si>
  <si>
    <t xml:space="preserve">#824472 - 62 </t>
  </si>
  <si>
    <t xml:space="preserve">Machine vice 100 mm Jaw width:100 mm Span (clamping jaws):75 mm </t>
  </si>
  <si>
    <t>#588390 - 62</t>
  </si>
  <si>
    <t xml:space="preserve">Soldering tip Pencil-shaped, ERSADUR Ersa 102 PD LF 04 ATT.NUM.SIZE_TIP 0.4 mm </t>
  </si>
  <si>
    <t>#809756 - 62</t>
  </si>
  <si>
    <t xml:space="preserve">Proxxon Micromot 50/E Drill/Grinder Set with Power Supply </t>
  </si>
  <si>
    <t>#826064 - 62</t>
  </si>
  <si>
    <t xml:space="preserve">Proxxon Micromot BFB 2000 Mill/Drill Unit </t>
  </si>
  <si>
    <t>#826095 - 62</t>
  </si>
  <si>
    <t xml:space="preserve">Proxxon Micromot KT 150 Die-Cast Aluminium Compound Table </t>
  </si>
  <si>
    <t>#821024 - 62</t>
  </si>
  <si>
    <t xml:space="preserve">10-piece Diamond Files Set TOOLCRAFT 821024 Handle length 50 mm </t>
  </si>
  <si>
    <t>#826859 - 62</t>
  </si>
  <si>
    <t xml:space="preserve">RONA 8pcs Diamond grinding and blade set </t>
  </si>
  <si>
    <t>#993304 - 62</t>
  </si>
  <si>
    <t xml:space="preserve">Transcend 4-Port USB 3.0 Hub M Psu </t>
  </si>
  <si>
    <t>#650640 - 62</t>
  </si>
  <si>
    <t xml:space="preserve">Conrad Energy 24 Pack Alkaline AA Batteries </t>
  </si>
  <si>
    <t>#814169 - 62</t>
  </si>
  <si>
    <t xml:space="preserve">Plastik 70 400 ml </t>
  </si>
  <si>
    <t>#189999 - 62</t>
  </si>
  <si>
    <t xml:space="preserve">Heat conductive paste Keratherm® KP97 (Tube 30 g) Kerafol KP 97 -60 to +150 Â°C Content 30 g </t>
  </si>
  <si>
    <t>#800290 - 62</t>
  </si>
  <si>
    <t xml:space="preserve">Chemtronics CW2400 Conductive epoxide - CIRCUIT WORKS </t>
  </si>
  <si>
    <t>#826821 - 62</t>
  </si>
  <si>
    <t xml:space="preserve">20 pc(s)Hot glue sticks11 mm N/A Transparent Steinel 048419 </t>
  </si>
  <si>
    <t>#890578 - 62</t>
  </si>
  <si>
    <t xml:space="preserve">Toolcraft Epoxy Adhesive, 50 g </t>
  </si>
  <si>
    <t>#484990 - 62</t>
  </si>
  <si>
    <t xml:space="preserve">WD40 Company 56258 Multi-oil WD-40 300 ml </t>
  </si>
  <si>
    <t>#Â 873983 - 62</t>
  </si>
  <si>
    <t xml:space="preserve">4x8GB DDR3 1600MHz PC312800 Corsair Vengance memory pack </t>
  </si>
  <si>
    <t xml:space="preserve"># 164048-62  </t>
  </si>
  <si>
    <t xml:space="preserve">Vishay 36MT160PBF Case type D 63 U(FM) 1 V U(RRM) 1600 V, GREC za trofazno napajanje </t>
  </si>
  <si>
    <t xml:space="preserve">#800290 - 62 </t>
  </si>
  <si>
    <t xml:space="preserve">Chemtronics CW2400 Conductive epoxide - CIRCUIT WORKS  </t>
  </si>
  <si>
    <t>#103609 - 62</t>
  </si>
  <si>
    <t xml:space="preserve">Sauter Mobiler Leeb HÃ¤rteprÃ¼fer  ((38300000)) </t>
  </si>
  <si>
    <t>Љубодраг Тановић</t>
  </si>
  <si>
    <t>ltanovic@mas.bg.ac.rs</t>
  </si>
  <si>
    <t>#1058487 - 62</t>
  </si>
  <si>
    <t xml:space="preserve">WT IdeaWerk 3D printer,  radni prostor 150x150x140 ((30232100)) </t>
  </si>
  <si>
    <t>#1020931 - 62</t>
  </si>
  <si>
    <t xml:space="preserve">SERIAL/PARALLEL I/O. 2/1-PORT. PCI ((31712000)) </t>
  </si>
  <si>
    <t>#971389 - 62</t>
  </si>
  <si>
    <t xml:space="preserve">Display port cable 2 m </t>
  </si>
  <si>
    <t>Технички факултет у Чачаку</t>
  </si>
  <si>
    <t>Светог Саве 65 32000 Чачак</t>
  </si>
  <si>
    <t>Александар Пеулић</t>
  </si>
  <si>
    <t>apeulic@sbb.rs</t>
  </si>
  <si>
    <t xml:space="preserve">#821024 - 62 </t>
  </si>
  <si>
    <t># 629775 - 62</t>
  </si>
  <si>
    <t xml:space="preserve"> STAEDTLER DIGITALSTIFT 2.0 </t>
  </si>
  <si>
    <t>Mилан Рајковић</t>
  </si>
  <si>
    <t>milanr@vinca.rs</t>
  </si>
  <si>
    <t>#884118 - 62</t>
  </si>
  <si>
    <t>Plustek OpticBook 4800 Document Scanner 1200 x 1200 dpi, Technical data: Document scanner, Optical resolution 1200 x 1200 dpi, Scan area width (min.) 216 mm,  Scan area (max.) 297 mm, Paper size (max.) A4, Sensor type CIS, Features  Designed for book</t>
  </si>
  <si>
    <t>#1000445 - 62</t>
  </si>
  <si>
    <t xml:space="preserve">BELKIN IPAD AIR ULTIMATE TASTATUR W </t>
  </si>
  <si>
    <t>#100920 - 62</t>
  </si>
  <si>
    <t xml:space="preserve">VOLTCRAFT IR 900-30S Infrared Thermometer Optics 30/1 -50 to +900 Â°C, ili slični za T&gt;900 </t>
  </si>
  <si>
    <t>Вукоман Јокановић</t>
  </si>
  <si>
    <t>vukoman@vinca.rs</t>
  </si>
  <si>
    <t>#191393 - 62</t>
  </si>
  <si>
    <t xml:space="preserve">dnt DigiMicro Profi, USB Digital Microscope With Stand, 20x to 300x Magnification, 5.0 Megapixel, ili slična, uveÄ‡anje &gt;200, mogučnost podešavanja zuma </t>
  </si>
  <si>
    <t>#1195583 - 62</t>
  </si>
  <si>
    <t xml:space="preserve">LED floor standing light 15 W SKOFF Aluminium , Transparent </t>
  </si>
  <si>
    <t>Природноматематички факултет у Новом Саду</t>
  </si>
  <si>
    <t>Трг Доситеја Обрадовића 3 21000 Нови Сад</t>
  </si>
  <si>
    <t>Љиљана Цветковић</t>
  </si>
  <si>
    <t>lila@dmi.uns.ac.rs</t>
  </si>
  <si>
    <t>#1195416 - 62</t>
  </si>
  <si>
    <t xml:space="preserve">LED PENDELLEUCHTE MODERNO ELISSE/H WW </t>
  </si>
  <si>
    <t>#1195412 - 62</t>
  </si>
  <si>
    <t xml:space="preserve">LED WANDLEUCHTE MODERNO ELISSE/H WW </t>
  </si>
  <si>
    <t xml:space="preserve">#1172060 - 62 - 62 </t>
  </si>
  <si>
    <t xml:space="preserve">MebusStanding/ table lamp 46535 Pink Built-in LED </t>
  </si>
  <si>
    <t>#1271105 - 62</t>
  </si>
  <si>
    <t xml:space="preserve">SompexStanding/ table lamp 79033 Aluminium Built-in LED </t>
  </si>
  <si>
    <t># 577300 - 62</t>
  </si>
  <si>
    <t>Philips Decorative Lighting 7099930PH Black (EUR)</t>
  </si>
  <si>
    <t># 577299 - 62</t>
  </si>
  <si>
    <t>Philips Decorative Lighting 7099960PH Transparent (EUR)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</si>
</sst>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-;\-* #,##0.00\ _-;_-* &quot;-&quot;??\ _-;_-@_-"/>
  </numFmts>
  <fonts count="3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rgb="FFBFBFBF"/>
      </right>
      <top/>
      <bottom/>
      <diagonal/>
    </border>
    <border>
      <left style="hair">
        <color rgb="FFBFBFBF"/>
      </left>
      <right style="hair">
        <color rgb="FFBFBFBF"/>
      </right>
      <top/>
      <bottom/>
      <diagonal/>
    </border>
    <border>
      <left style="hair">
        <color rgb="FFBFBFBF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2" borderId="0" xfId="0" applyFill="1"/>
    <xf numFmtId="0" fontId="1" fillId="3" borderId="3" xfId="0" applyFont="1" applyFill="1" applyBorder="1" applyAlignment="1" applyProtection="1">
      <alignment horizontal="left" vertical="top" wrapText="1"/>
      <protection locked="0"/>
    </xf>
    <xf numFmtId="0" fontId="1" fillId="3" borderId="4" xfId="0" applyFont="1" applyFill="1" applyBorder="1" applyAlignment="1" applyProtection="1">
      <alignment horizontal="left" vertical="top" wrapText="1"/>
      <protection locked="0"/>
    </xf>
    <xf numFmtId="0" fontId="1" fillId="4" borderId="5" xfId="0" applyFont="1" applyFill="1" applyBorder="1" applyAlignment="1" applyProtection="1">
      <alignment vertical="top" wrapText="1"/>
      <protection locked="0"/>
    </xf>
    <xf numFmtId="0" fontId="1" fillId="2" borderId="0" xfId="0" applyFont="1" applyFill="1" applyProtection="1">
      <protection locked="0"/>
    </xf>
    <xf numFmtId="0" fontId="0" fillId="2" borderId="0" xfId="0" applyFill="1" applyAlignment="1" applyProtection="1">
      <alignment horizontal="left" vertical="top" wrapText="1"/>
      <protection locked="0"/>
    </xf>
    <xf numFmtId="0" fontId="0" fillId="2" borderId="0" xfId="0" applyFill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0" xfId="0" applyFill="1" applyAlignment="1" applyProtection="1">
      <alignment wrapText="1"/>
      <protection locked="0"/>
    </xf>
    <xf numFmtId="1" fontId="1" fillId="3" borderId="3" xfId="0" applyNumberFormat="1" applyFont="1" applyFill="1" applyBorder="1" applyAlignment="1">
      <alignment horizontal="left" vertical="top" wrapText="1"/>
    </xf>
    <xf numFmtId="0" fontId="1" fillId="3" borderId="3" xfId="0" applyFont="1" applyFill="1" applyBorder="1" applyAlignment="1">
      <alignment horizontal="left" vertical="top" wrapText="1"/>
    </xf>
    <xf numFmtId="1" fontId="0" fillId="2" borderId="0" xfId="0" applyNumberFormat="1" applyFill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1" fontId="1" fillId="3" borderId="2" xfId="0" applyNumberFormat="1" applyFont="1" applyFill="1" applyBorder="1" applyAlignment="1">
      <alignment horizontal="left" vertical="top" wrapText="1"/>
    </xf>
    <xf numFmtId="0" fontId="0" fillId="2" borderId="0" xfId="0" applyFill="1" applyAlignment="1" applyProtection="1">
      <alignment horizontal="left" vertical="top" wrapText="1"/>
    </xf>
    <xf numFmtId="1" fontId="0" fillId="0" borderId="0" xfId="0" applyNumberFormat="1" applyAlignment="1">
      <alignment horizontal="right" vertical="center" wrapText="1"/>
    </xf>
    <xf numFmtId="0" fontId="0" fillId="0" borderId="0" xfId="0" applyNumberFormat="1" applyAlignment="1">
      <alignment horizontal="left" vertical="center" wrapText="1"/>
    </xf>
    <xf numFmtId="0" fontId="2" fillId="0" borderId="0" xfId="0" applyNumberFormat="1" applyFont="1" applyAlignment="1">
      <alignment horizontal="left" vertical="center" wrapText="1"/>
    </xf>
    <xf numFmtId="0" fontId="0" fillId="0" borderId="0" xfId="0" applyNumberFormat="1" applyAlignment="1">
      <alignment horizontal="right" vertical="center" wrapText="1"/>
    </xf>
    <xf numFmtId="164" fontId="2" fillId="2" borderId="0" xfId="0" applyNumberFormat="1" applyFont="1" applyFill="1" applyAlignment="1" applyProtection="1">
      <alignment horizontal="left" vertical="top" wrapText="1"/>
      <protection locked="0"/>
    </xf>
    <xf numFmtId="0" fontId="0" fillId="2" borderId="0" xfId="0" applyFill="1" applyAlignment="1" applyProtection="1">
      <alignment horizontal="left" vertical="top"/>
      <protection locked="0"/>
    </xf>
    <xf numFmtId="164" fontId="0" fillId="2" borderId="0" xfId="0" applyNumberFormat="1" applyFill="1" applyAlignment="1" applyProtection="1">
      <alignment horizontal="left" vertical="top" wrapText="1"/>
      <protection locked="0"/>
    </xf>
    <xf numFmtId="0" fontId="0" fillId="0" borderId="0" xfId="0" applyNumberFormat="1" applyFont="1" applyAlignment="1">
      <alignment horizontal="left" vertical="center" wrapText="1"/>
    </xf>
  </cellXfs>
  <cellStyles count="1">
    <cellStyle name="Normal" xfId="0" builtinId="0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O180"/>
  <sheetViews>
    <sheetView tabSelected="1" view="pageLayout" topLeftCell="A147" zoomScaleNormal="100" workbookViewId="0">
      <selection activeCell="G178" sqref="G178"/>
    </sheetView>
  </sheetViews>
  <sheetFormatPr defaultColWidth="8.7109375" defaultRowHeight="15" x14ac:dyDescent="0.25"/>
  <cols>
    <col min="1" max="1" width="5.5703125" style="11" customWidth="1"/>
    <col min="2" max="2" width="8.140625" style="11" customWidth="1"/>
    <col min="3" max="3" width="20" style="12" customWidth="1"/>
    <col min="4" max="4" width="16.28515625" style="12" customWidth="1"/>
    <col min="5" max="5" width="25.140625" style="12" customWidth="1"/>
    <col min="6" max="6" width="9.5703125" style="12" customWidth="1"/>
    <col min="7" max="8" width="12.7109375" style="5" customWidth="1"/>
    <col min="9" max="9" width="22.28515625" style="5" customWidth="1"/>
    <col min="10" max="10" width="20.42578125" style="5" customWidth="1"/>
    <col min="11" max="11" width="17.85546875" style="5" customWidth="1"/>
    <col min="12" max="12" width="16.85546875" style="5" customWidth="1"/>
    <col min="13" max="13" width="19.85546875" style="8" customWidth="1"/>
    <col min="14" max="14" width="20.28515625" style="8" customWidth="1"/>
    <col min="15" max="15" width="29.42578125" style="8" customWidth="1"/>
    <col min="16" max="16384" width="8.7109375" style="6"/>
  </cols>
  <sheetData>
    <row r="1" spans="1:15" s="4" customFormat="1" ht="45" customHeight="1" x14ac:dyDescent="0.25">
      <c r="A1" s="13" t="s">
        <v>38</v>
      </c>
      <c r="B1" s="9" t="s">
        <v>39</v>
      </c>
      <c r="C1" s="10" t="s">
        <v>40</v>
      </c>
      <c r="D1" s="10" t="s">
        <v>1</v>
      </c>
      <c r="E1" s="10" t="s">
        <v>41</v>
      </c>
      <c r="F1" s="10" t="s">
        <v>42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2" t="s">
        <v>0</v>
      </c>
      <c r="M1" s="3" t="s">
        <v>7</v>
      </c>
      <c r="N1" s="3" t="s">
        <v>1</v>
      </c>
      <c r="O1" s="3" t="s">
        <v>8</v>
      </c>
    </row>
    <row r="2" spans="1:15" ht="45" x14ac:dyDescent="0.25">
      <c r="A2" s="14">
        <v>1</v>
      </c>
      <c r="B2" s="15">
        <v>82095</v>
      </c>
      <c r="C2" s="16" t="s">
        <v>43</v>
      </c>
      <c r="D2" s="16" t="s">
        <v>44</v>
      </c>
      <c r="E2" s="17" t="s">
        <v>45</v>
      </c>
      <c r="F2" s="18">
        <v>1</v>
      </c>
      <c r="H2" s="19">
        <f>F2*G2</f>
        <v>0</v>
      </c>
      <c r="I2" s="16" t="s">
        <v>11</v>
      </c>
      <c r="J2" s="16" t="s">
        <v>12</v>
      </c>
      <c r="K2" s="16" t="s">
        <v>13</v>
      </c>
      <c r="L2" s="16" t="s">
        <v>14</v>
      </c>
      <c r="M2" s="7"/>
      <c r="N2" s="7"/>
      <c r="O2" s="7"/>
    </row>
    <row r="3" spans="1:15" ht="45" x14ac:dyDescent="0.25">
      <c r="A3" s="20">
        <v>2</v>
      </c>
      <c r="B3" s="15">
        <v>90092</v>
      </c>
      <c r="C3" s="16" t="s">
        <v>43</v>
      </c>
      <c r="D3" s="16" t="s">
        <v>46</v>
      </c>
      <c r="E3" s="16" t="s">
        <v>47</v>
      </c>
      <c r="F3" s="18">
        <v>1</v>
      </c>
      <c r="H3" s="19">
        <f t="shared" ref="H3:H66" si="0">F3*G3</f>
        <v>0</v>
      </c>
      <c r="I3" s="16" t="s">
        <v>48</v>
      </c>
      <c r="J3" s="16" t="s">
        <v>15</v>
      </c>
      <c r="K3" s="16" t="s">
        <v>26</v>
      </c>
      <c r="L3" s="16" t="s">
        <v>27</v>
      </c>
      <c r="M3" s="7"/>
      <c r="N3" s="7"/>
      <c r="O3" s="7"/>
    </row>
    <row r="4" spans="1:15" ht="45" x14ac:dyDescent="0.25">
      <c r="A4" s="20">
        <v>3</v>
      </c>
      <c r="B4" s="15">
        <v>90097</v>
      </c>
      <c r="C4" s="16" t="s">
        <v>43</v>
      </c>
      <c r="D4" s="16" t="s">
        <v>49</v>
      </c>
      <c r="E4" s="16" t="s">
        <v>50</v>
      </c>
      <c r="F4" s="18">
        <v>1</v>
      </c>
      <c r="H4" s="19">
        <f t="shared" si="0"/>
        <v>0</v>
      </c>
      <c r="I4" s="17" t="s">
        <v>48</v>
      </c>
      <c r="J4" s="16" t="s">
        <v>15</v>
      </c>
      <c r="K4" s="16" t="s">
        <v>26</v>
      </c>
      <c r="L4" s="16" t="s">
        <v>27</v>
      </c>
      <c r="M4" s="7"/>
      <c r="N4" s="7"/>
      <c r="O4" s="7"/>
    </row>
    <row r="5" spans="1:15" ht="45" x14ac:dyDescent="0.25">
      <c r="A5" s="14">
        <v>4</v>
      </c>
      <c r="B5" s="15">
        <v>165668</v>
      </c>
      <c r="C5" s="16" t="s">
        <v>43</v>
      </c>
      <c r="D5" s="16" t="s">
        <v>51</v>
      </c>
      <c r="E5" s="17" t="s">
        <v>52</v>
      </c>
      <c r="F5" s="18">
        <v>1</v>
      </c>
      <c r="H5" s="19">
        <f t="shared" si="0"/>
        <v>0</v>
      </c>
      <c r="I5" s="16" t="s">
        <v>53</v>
      </c>
      <c r="J5" s="16" t="s">
        <v>54</v>
      </c>
      <c r="K5" s="16" t="s">
        <v>55</v>
      </c>
      <c r="L5" s="16" t="s">
        <v>56</v>
      </c>
      <c r="M5" s="7"/>
      <c r="N5" s="7"/>
      <c r="O5" s="7"/>
    </row>
    <row r="6" spans="1:15" ht="45" x14ac:dyDescent="0.25">
      <c r="A6" s="20">
        <v>5</v>
      </c>
      <c r="B6" s="15">
        <v>174420</v>
      </c>
      <c r="C6" s="16" t="s">
        <v>43</v>
      </c>
      <c r="D6" s="16" t="s">
        <v>57</v>
      </c>
      <c r="E6" s="17" t="s">
        <v>58</v>
      </c>
      <c r="F6" s="18">
        <v>1</v>
      </c>
      <c r="G6" s="21"/>
      <c r="H6" s="19">
        <f t="shared" si="0"/>
        <v>0</v>
      </c>
      <c r="I6" s="16" t="s">
        <v>59</v>
      </c>
      <c r="J6" s="16" t="s">
        <v>60</v>
      </c>
      <c r="K6" s="16" t="s">
        <v>61</v>
      </c>
      <c r="L6" s="16" t="s">
        <v>62</v>
      </c>
      <c r="M6" s="7"/>
      <c r="N6" s="7"/>
      <c r="O6" s="7"/>
    </row>
    <row r="7" spans="1:15" ht="45" x14ac:dyDescent="0.25">
      <c r="A7" s="20">
        <v>6</v>
      </c>
      <c r="B7" s="15">
        <v>182860</v>
      </c>
      <c r="C7" s="16" t="s">
        <v>43</v>
      </c>
      <c r="D7" s="16" t="s">
        <v>63</v>
      </c>
      <c r="E7" s="16" t="s">
        <v>64</v>
      </c>
      <c r="F7" s="18">
        <v>1</v>
      </c>
      <c r="H7" s="19">
        <f t="shared" si="0"/>
        <v>0</v>
      </c>
      <c r="I7" s="16" t="s">
        <v>48</v>
      </c>
      <c r="J7" s="16" t="s">
        <v>15</v>
      </c>
      <c r="K7" s="16" t="s">
        <v>16</v>
      </c>
      <c r="L7" s="16" t="s">
        <v>17</v>
      </c>
      <c r="M7" s="7"/>
      <c r="N7" s="7"/>
      <c r="O7" s="7"/>
    </row>
    <row r="8" spans="1:15" ht="45" x14ac:dyDescent="0.25">
      <c r="A8" s="14">
        <v>7</v>
      </c>
      <c r="B8" s="15">
        <v>189087</v>
      </c>
      <c r="C8" s="16" t="s">
        <v>43</v>
      </c>
      <c r="D8" s="16" t="s">
        <v>65</v>
      </c>
      <c r="E8" s="16" t="s">
        <v>66</v>
      </c>
      <c r="F8" s="18">
        <v>1</v>
      </c>
      <c r="H8" s="19">
        <f t="shared" si="0"/>
        <v>0</v>
      </c>
      <c r="I8" s="16" t="s">
        <v>48</v>
      </c>
      <c r="J8" s="16" t="s">
        <v>15</v>
      </c>
      <c r="K8" s="16" t="s">
        <v>16</v>
      </c>
      <c r="L8" s="16" t="s">
        <v>17</v>
      </c>
      <c r="M8" s="7"/>
      <c r="N8" s="7"/>
      <c r="O8" s="7"/>
    </row>
    <row r="9" spans="1:15" ht="90" x14ac:dyDescent="0.25">
      <c r="A9" s="20">
        <v>8</v>
      </c>
      <c r="B9" s="15">
        <v>190094</v>
      </c>
      <c r="C9" s="16" t="s">
        <v>43</v>
      </c>
      <c r="D9" s="16" t="s">
        <v>67</v>
      </c>
      <c r="E9" s="16" t="s">
        <v>68</v>
      </c>
      <c r="F9" s="18">
        <v>1</v>
      </c>
      <c r="G9" s="6"/>
      <c r="H9" s="19">
        <f t="shared" si="0"/>
        <v>0</v>
      </c>
      <c r="I9" s="16" t="s">
        <v>69</v>
      </c>
      <c r="J9" s="16" t="s">
        <v>70</v>
      </c>
      <c r="K9" s="16" t="s">
        <v>71</v>
      </c>
      <c r="L9" s="16" t="s">
        <v>72</v>
      </c>
      <c r="M9" s="7"/>
      <c r="N9" s="7"/>
      <c r="O9" s="7"/>
    </row>
    <row r="10" spans="1:15" ht="90" x14ac:dyDescent="0.25">
      <c r="A10" s="20">
        <v>9</v>
      </c>
      <c r="B10" s="15">
        <v>190095</v>
      </c>
      <c r="C10" s="16" t="s">
        <v>43</v>
      </c>
      <c r="D10" s="16" t="s">
        <v>73</v>
      </c>
      <c r="E10" s="16" t="s">
        <v>74</v>
      </c>
      <c r="F10" s="18">
        <v>1</v>
      </c>
      <c r="H10" s="19">
        <f t="shared" si="0"/>
        <v>0</v>
      </c>
      <c r="I10" s="16" t="s">
        <v>69</v>
      </c>
      <c r="J10" s="16" t="s">
        <v>70</v>
      </c>
      <c r="K10" s="16" t="s">
        <v>71</v>
      </c>
      <c r="L10" s="16" t="s">
        <v>72</v>
      </c>
      <c r="M10" s="7"/>
      <c r="N10" s="7"/>
      <c r="O10" s="7"/>
    </row>
    <row r="11" spans="1:15" ht="90" x14ac:dyDescent="0.25">
      <c r="A11" s="14">
        <v>10</v>
      </c>
      <c r="B11" s="15">
        <v>190096</v>
      </c>
      <c r="C11" s="16" t="s">
        <v>43</v>
      </c>
      <c r="D11" s="16" t="s">
        <v>75</v>
      </c>
      <c r="E11" s="16" t="s">
        <v>76</v>
      </c>
      <c r="F11" s="18">
        <v>2</v>
      </c>
      <c r="H11" s="19">
        <f t="shared" si="0"/>
        <v>0</v>
      </c>
      <c r="I11" s="16" t="s">
        <v>69</v>
      </c>
      <c r="J11" s="16" t="s">
        <v>70</v>
      </c>
      <c r="K11" s="16" t="s">
        <v>71</v>
      </c>
      <c r="L11" s="16" t="s">
        <v>72</v>
      </c>
      <c r="M11" s="7"/>
      <c r="N11" s="7"/>
      <c r="O11" s="7"/>
    </row>
    <row r="12" spans="1:15" ht="90" x14ac:dyDescent="0.25">
      <c r="A12" s="20">
        <v>11</v>
      </c>
      <c r="B12" s="15">
        <v>190097</v>
      </c>
      <c r="C12" s="16" t="s">
        <v>43</v>
      </c>
      <c r="D12" s="16" t="s">
        <v>77</v>
      </c>
      <c r="E12" s="16" t="s">
        <v>78</v>
      </c>
      <c r="F12" s="18">
        <v>1</v>
      </c>
      <c r="H12" s="19">
        <f t="shared" si="0"/>
        <v>0</v>
      </c>
      <c r="I12" s="16" t="s">
        <v>69</v>
      </c>
      <c r="J12" s="16" t="s">
        <v>70</v>
      </c>
      <c r="K12" s="16" t="s">
        <v>71</v>
      </c>
      <c r="L12" s="16" t="s">
        <v>72</v>
      </c>
      <c r="M12" s="7"/>
      <c r="N12" s="7"/>
      <c r="O12" s="7"/>
    </row>
    <row r="13" spans="1:15" ht="90" x14ac:dyDescent="0.25">
      <c r="A13" s="20">
        <v>12</v>
      </c>
      <c r="B13" s="15">
        <v>190098</v>
      </c>
      <c r="C13" s="16" t="s">
        <v>43</v>
      </c>
      <c r="D13" s="16" t="s">
        <v>79</v>
      </c>
      <c r="E13" s="16" t="s">
        <v>80</v>
      </c>
      <c r="F13" s="18">
        <v>1</v>
      </c>
      <c r="H13" s="19">
        <f t="shared" si="0"/>
        <v>0</v>
      </c>
      <c r="I13" s="16" t="s">
        <v>69</v>
      </c>
      <c r="J13" s="16" t="s">
        <v>70</v>
      </c>
      <c r="K13" s="16" t="s">
        <v>71</v>
      </c>
      <c r="L13" s="16" t="s">
        <v>72</v>
      </c>
      <c r="M13" s="7"/>
      <c r="N13" s="7"/>
      <c r="O13" s="7"/>
    </row>
    <row r="14" spans="1:15" ht="90" x14ac:dyDescent="0.25">
      <c r="A14" s="14">
        <v>13</v>
      </c>
      <c r="B14" s="15">
        <v>190099</v>
      </c>
      <c r="C14" s="16" t="s">
        <v>43</v>
      </c>
      <c r="D14" s="16" t="s">
        <v>81</v>
      </c>
      <c r="E14" s="16" t="s">
        <v>82</v>
      </c>
      <c r="F14" s="18">
        <v>3</v>
      </c>
      <c r="H14" s="19">
        <f t="shared" si="0"/>
        <v>0</v>
      </c>
      <c r="I14" s="16" t="s">
        <v>69</v>
      </c>
      <c r="J14" s="16" t="s">
        <v>70</v>
      </c>
      <c r="K14" s="16" t="s">
        <v>71</v>
      </c>
      <c r="L14" s="16" t="s">
        <v>72</v>
      </c>
      <c r="M14" s="7"/>
      <c r="N14" s="7"/>
      <c r="O14" s="7"/>
    </row>
    <row r="15" spans="1:15" ht="30" x14ac:dyDescent="0.25">
      <c r="A15" s="20">
        <v>14</v>
      </c>
      <c r="B15" s="15">
        <v>190457</v>
      </c>
      <c r="C15" s="16" t="s">
        <v>43</v>
      </c>
      <c r="D15" s="16" t="s">
        <v>83</v>
      </c>
      <c r="E15" s="16" t="s">
        <v>84</v>
      </c>
      <c r="F15" s="18">
        <v>1</v>
      </c>
      <c r="H15" s="19">
        <f t="shared" si="0"/>
        <v>0</v>
      </c>
      <c r="I15" s="16" t="s">
        <v>85</v>
      </c>
      <c r="J15" s="16" t="s">
        <v>86</v>
      </c>
      <c r="K15" s="16" t="s">
        <v>87</v>
      </c>
      <c r="L15" s="16" t="s">
        <v>88</v>
      </c>
      <c r="M15" s="7"/>
      <c r="N15" s="7"/>
      <c r="O15" s="7"/>
    </row>
    <row r="16" spans="1:15" ht="45" x14ac:dyDescent="0.25">
      <c r="A16" s="20">
        <v>15</v>
      </c>
      <c r="B16" s="15">
        <v>190458</v>
      </c>
      <c r="C16" s="16" t="s">
        <v>43</v>
      </c>
      <c r="D16" s="16" t="s">
        <v>89</v>
      </c>
      <c r="E16" s="16" t="s">
        <v>90</v>
      </c>
      <c r="F16" s="18">
        <v>3</v>
      </c>
      <c r="H16" s="19">
        <f t="shared" si="0"/>
        <v>0</v>
      </c>
      <c r="I16" s="16" t="s">
        <v>85</v>
      </c>
      <c r="J16" s="16" t="s">
        <v>86</v>
      </c>
      <c r="K16" s="16" t="s">
        <v>87</v>
      </c>
      <c r="L16" s="16" t="s">
        <v>88</v>
      </c>
      <c r="M16" s="7"/>
      <c r="N16" s="7"/>
      <c r="O16" s="7"/>
    </row>
    <row r="17" spans="1:15" ht="75" x14ac:dyDescent="0.25">
      <c r="A17" s="14">
        <v>16</v>
      </c>
      <c r="B17" s="15">
        <v>190462</v>
      </c>
      <c r="C17" s="16" t="s">
        <v>43</v>
      </c>
      <c r="D17" s="16" t="s">
        <v>91</v>
      </c>
      <c r="E17" s="16" t="s">
        <v>92</v>
      </c>
      <c r="F17" s="18">
        <v>1</v>
      </c>
      <c r="H17" s="19">
        <f t="shared" si="0"/>
        <v>0</v>
      </c>
      <c r="I17" s="16" t="s">
        <v>85</v>
      </c>
      <c r="J17" s="16" t="s">
        <v>86</v>
      </c>
      <c r="K17" s="16" t="s">
        <v>87</v>
      </c>
      <c r="L17" s="16" t="s">
        <v>88</v>
      </c>
      <c r="M17" s="7"/>
      <c r="N17" s="7"/>
      <c r="O17" s="7"/>
    </row>
    <row r="18" spans="1:15" ht="75" x14ac:dyDescent="0.25">
      <c r="A18" s="20">
        <v>17</v>
      </c>
      <c r="B18" s="15">
        <v>190463</v>
      </c>
      <c r="C18" s="16" t="s">
        <v>43</v>
      </c>
      <c r="D18" s="16" t="s">
        <v>93</v>
      </c>
      <c r="E18" s="16" t="s">
        <v>94</v>
      </c>
      <c r="F18" s="18">
        <v>1</v>
      </c>
      <c r="H18" s="19">
        <f t="shared" si="0"/>
        <v>0</v>
      </c>
      <c r="I18" s="16" t="s">
        <v>85</v>
      </c>
      <c r="J18" s="16" t="s">
        <v>86</v>
      </c>
      <c r="K18" s="16" t="s">
        <v>87</v>
      </c>
      <c r="L18" s="16" t="s">
        <v>88</v>
      </c>
      <c r="M18" s="7"/>
      <c r="N18" s="7"/>
      <c r="O18" s="7"/>
    </row>
    <row r="19" spans="1:15" ht="60" x14ac:dyDescent="0.25">
      <c r="A19" s="20">
        <v>18</v>
      </c>
      <c r="B19" s="15">
        <v>192079</v>
      </c>
      <c r="C19" s="16" t="s">
        <v>43</v>
      </c>
      <c r="D19" s="16" t="s">
        <v>95</v>
      </c>
      <c r="E19" s="16" t="s">
        <v>96</v>
      </c>
      <c r="F19" s="18">
        <v>1</v>
      </c>
      <c r="H19" s="19">
        <f t="shared" si="0"/>
        <v>0</v>
      </c>
      <c r="I19" s="16" t="s">
        <v>48</v>
      </c>
      <c r="J19" s="16" t="s">
        <v>15</v>
      </c>
      <c r="K19" s="16" t="s">
        <v>16</v>
      </c>
      <c r="L19" s="16" t="s">
        <v>17</v>
      </c>
      <c r="M19" s="7"/>
      <c r="N19" s="7"/>
      <c r="O19" s="7"/>
    </row>
    <row r="20" spans="1:15" ht="60" x14ac:dyDescent="0.25">
      <c r="A20" s="14">
        <v>19</v>
      </c>
      <c r="B20" s="15">
        <v>192080</v>
      </c>
      <c r="C20" s="16" t="s">
        <v>43</v>
      </c>
      <c r="D20" s="16" t="s">
        <v>97</v>
      </c>
      <c r="E20" s="16" t="s">
        <v>98</v>
      </c>
      <c r="F20" s="18">
        <v>1</v>
      </c>
      <c r="H20" s="19">
        <f t="shared" si="0"/>
        <v>0</v>
      </c>
      <c r="I20" s="16" t="s">
        <v>48</v>
      </c>
      <c r="J20" s="16" t="s">
        <v>15</v>
      </c>
      <c r="K20" s="16" t="s">
        <v>16</v>
      </c>
      <c r="L20" s="16" t="s">
        <v>17</v>
      </c>
      <c r="M20" s="7"/>
      <c r="N20" s="7"/>
      <c r="O20" s="7"/>
    </row>
    <row r="21" spans="1:15" ht="60" x14ac:dyDescent="0.25">
      <c r="A21" s="20">
        <v>20</v>
      </c>
      <c r="B21" s="15">
        <v>192081</v>
      </c>
      <c r="C21" s="16" t="s">
        <v>43</v>
      </c>
      <c r="D21" s="16" t="s">
        <v>99</v>
      </c>
      <c r="E21" s="16" t="s">
        <v>100</v>
      </c>
      <c r="F21" s="18">
        <v>10</v>
      </c>
      <c r="H21" s="19">
        <f t="shared" si="0"/>
        <v>0</v>
      </c>
      <c r="I21" s="16" t="s">
        <v>48</v>
      </c>
      <c r="J21" s="16" t="s">
        <v>15</v>
      </c>
      <c r="K21" s="16" t="s">
        <v>16</v>
      </c>
      <c r="L21" s="16" t="s">
        <v>17</v>
      </c>
      <c r="M21" s="7"/>
      <c r="N21" s="7"/>
      <c r="O21" s="7"/>
    </row>
    <row r="22" spans="1:15" ht="45" x14ac:dyDescent="0.25">
      <c r="A22" s="20">
        <v>21</v>
      </c>
      <c r="B22" s="15">
        <v>192082</v>
      </c>
      <c r="C22" s="16" t="s">
        <v>43</v>
      </c>
      <c r="D22" s="16" t="s">
        <v>101</v>
      </c>
      <c r="E22" s="16" t="s">
        <v>102</v>
      </c>
      <c r="F22" s="18">
        <v>10</v>
      </c>
      <c r="H22" s="19">
        <f t="shared" si="0"/>
        <v>0</v>
      </c>
      <c r="I22" s="16" t="s">
        <v>48</v>
      </c>
      <c r="J22" s="16" t="s">
        <v>15</v>
      </c>
      <c r="K22" s="16" t="s">
        <v>16</v>
      </c>
      <c r="L22" s="16" t="s">
        <v>17</v>
      </c>
      <c r="M22" s="7"/>
      <c r="N22" s="7"/>
      <c r="O22" s="7"/>
    </row>
    <row r="23" spans="1:15" ht="60" x14ac:dyDescent="0.25">
      <c r="A23" s="14">
        <v>22</v>
      </c>
      <c r="B23" s="15">
        <v>192083</v>
      </c>
      <c r="C23" s="16" t="s">
        <v>43</v>
      </c>
      <c r="D23" s="16" t="s">
        <v>103</v>
      </c>
      <c r="E23" s="16" t="s">
        <v>104</v>
      </c>
      <c r="F23" s="18">
        <v>10</v>
      </c>
      <c r="H23" s="19">
        <f t="shared" si="0"/>
        <v>0</v>
      </c>
      <c r="I23" s="16" t="s">
        <v>48</v>
      </c>
      <c r="J23" s="16" t="s">
        <v>15</v>
      </c>
      <c r="K23" s="16" t="s">
        <v>16</v>
      </c>
      <c r="L23" s="16" t="s">
        <v>17</v>
      </c>
      <c r="M23" s="7"/>
      <c r="N23" s="7"/>
      <c r="O23" s="7"/>
    </row>
    <row r="24" spans="1:15" ht="60" x14ac:dyDescent="0.25">
      <c r="A24" s="20">
        <v>23</v>
      </c>
      <c r="B24" s="15">
        <v>192084</v>
      </c>
      <c r="C24" s="16" t="s">
        <v>43</v>
      </c>
      <c r="D24" s="16" t="s">
        <v>105</v>
      </c>
      <c r="E24" s="16" t="s">
        <v>106</v>
      </c>
      <c r="F24" s="18">
        <v>10</v>
      </c>
      <c r="H24" s="19">
        <f t="shared" si="0"/>
        <v>0</v>
      </c>
      <c r="I24" s="16" t="s">
        <v>48</v>
      </c>
      <c r="J24" s="16" t="s">
        <v>15</v>
      </c>
      <c r="K24" s="16" t="s">
        <v>16</v>
      </c>
      <c r="L24" s="16" t="s">
        <v>17</v>
      </c>
      <c r="M24" s="7"/>
      <c r="N24" s="7"/>
      <c r="O24" s="7"/>
    </row>
    <row r="25" spans="1:15" ht="45" x14ac:dyDescent="0.25">
      <c r="A25" s="20">
        <v>24</v>
      </c>
      <c r="B25" s="15">
        <v>192085</v>
      </c>
      <c r="C25" s="16" t="s">
        <v>43</v>
      </c>
      <c r="D25" s="16" t="s">
        <v>107</v>
      </c>
      <c r="E25" s="16" t="s">
        <v>108</v>
      </c>
      <c r="F25" s="18">
        <v>15</v>
      </c>
      <c r="H25" s="19">
        <f t="shared" si="0"/>
        <v>0</v>
      </c>
      <c r="I25" s="16" t="s">
        <v>48</v>
      </c>
      <c r="J25" s="16" t="s">
        <v>15</v>
      </c>
      <c r="K25" s="16" t="s">
        <v>16</v>
      </c>
      <c r="L25" s="16" t="s">
        <v>17</v>
      </c>
      <c r="M25" s="7"/>
      <c r="N25" s="7"/>
      <c r="O25" s="7"/>
    </row>
    <row r="26" spans="1:15" ht="45" x14ac:dyDescent="0.25">
      <c r="A26" s="14">
        <v>25</v>
      </c>
      <c r="B26" s="15">
        <v>192086</v>
      </c>
      <c r="C26" s="16" t="s">
        <v>43</v>
      </c>
      <c r="D26" s="16" t="s">
        <v>109</v>
      </c>
      <c r="E26" s="16" t="s">
        <v>110</v>
      </c>
      <c r="F26" s="18">
        <v>30</v>
      </c>
      <c r="H26" s="19">
        <f t="shared" si="0"/>
        <v>0</v>
      </c>
      <c r="I26" s="16" t="s">
        <v>48</v>
      </c>
      <c r="J26" s="16" t="s">
        <v>15</v>
      </c>
      <c r="K26" s="16" t="s">
        <v>16</v>
      </c>
      <c r="L26" s="16" t="s">
        <v>17</v>
      </c>
      <c r="M26" s="7"/>
      <c r="N26" s="7"/>
      <c r="O26" s="7"/>
    </row>
    <row r="27" spans="1:15" ht="45" x14ac:dyDescent="0.25">
      <c r="A27" s="20">
        <v>26</v>
      </c>
      <c r="B27" s="15">
        <v>192087</v>
      </c>
      <c r="C27" s="16" t="s">
        <v>43</v>
      </c>
      <c r="D27" s="16" t="s">
        <v>111</v>
      </c>
      <c r="E27" s="16" t="s">
        <v>112</v>
      </c>
      <c r="F27" s="18">
        <v>2</v>
      </c>
      <c r="H27" s="19">
        <f t="shared" si="0"/>
        <v>0</v>
      </c>
      <c r="I27" s="16" t="s">
        <v>48</v>
      </c>
      <c r="J27" s="16" t="s">
        <v>15</v>
      </c>
      <c r="K27" s="16" t="s">
        <v>16</v>
      </c>
      <c r="L27" s="16" t="s">
        <v>17</v>
      </c>
      <c r="M27" s="7"/>
      <c r="N27" s="7"/>
      <c r="O27" s="7"/>
    </row>
    <row r="28" spans="1:15" ht="45" x14ac:dyDescent="0.25">
      <c r="A28" s="20">
        <v>27</v>
      </c>
      <c r="B28" s="15">
        <v>192088</v>
      </c>
      <c r="C28" s="16" t="s">
        <v>43</v>
      </c>
      <c r="D28" s="16" t="s">
        <v>113</v>
      </c>
      <c r="E28" s="16" t="s">
        <v>114</v>
      </c>
      <c r="F28" s="18">
        <v>2</v>
      </c>
      <c r="H28" s="19">
        <f t="shared" si="0"/>
        <v>0</v>
      </c>
      <c r="I28" s="16" t="s">
        <v>48</v>
      </c>
      <c r="J28" s="16" t="s">
        <v>15</v>
      </c>
      <c r="K28" s="16" t="s">
        <v>16</v>
      </c>
      <c r="L28" s="16" t="s">
        <v>17</v>
      </c>
      <c r="M28" s="7"/>
      <c r="N28" s="7"/>
      <c r="O28" s="7"/>
    </row>
    <row r="29" spans="1:15" ht="45" x14ac:dyDescent="0.25">
      <c r="A29" s="14">
        <v>28</v>
      </c>
      <c r="B29" s="15">
        <v>192590</v>
      </c>
      <c r="C29" s="16" t="s">
        <v>43</v>
      </c>
      <c r="D29" s="16" t="s">
        <v>115</v>
      </c>
      <c r="E29" s="16" t="s">
        <v>116</v>
      </c>
      <c r="F29" s="18">
        <v>1</v>
      </c>
      <c r="H29" s="19">
        <f t="shared" si="0"/>
        <v>0</v>
      </c>
      <c r="I29" s="16" t="s">
        <v>48</v>
      </c>
      <c r="J29" s="16" t="s">
        <v>15</v>
      </c>
      <c r="K29" s="16" t="s">
        <v>16</v>
      </c>
      <c r="L29" s="16" t="s">
        <v>17</v>
      </c>
      <c r="M29" s="7"/>
      <c r="N29" s="7"/>
      <c r="O29" s="7"/>
    </row>
    <row r="30" spans="1:15" ht="45" x14ac:dyDescent="0.25">
      <c r="A30" s="20">
        <v>29</v>
      </c>
      <c r="B30" s="15">
        <v>197189</v>
      </c>
      <c r="C30" s="16" t="s">
        <v>43</v>
      </c>
      <c r="D30" s="16" t="s">
        <v>117</v>
      </c>
      <c r="E30" s="17" t="s">
        <v>118</v>
      </c>
      <c r="F30" s="18">
        <v>2</v>
      </c>
      <c r="H30" s="19">
        <f t="shared" si="0"/>
        <v>0</v>
      </c>
      <c r="I30" s="16" t="s">
        <v>11</v>
      </c>
      <c r="J30" s="16" t="s">
        <v>12</v>
      </c>
      <c r="K30" s="16" t="s">
        <v>20</v>
      </c>
      <c r="L30" s="16" t="s">
        <v>21</v>
      </c>
      <c r="M30" s="7"/>
      <c r="N30" s="7"/>
      <c r="O30" s="7"/>
    </row>
    <row r="31" spans="1:15" ht="60" x14ac:dyDescent="0.25">
      <c r="A31" s="20">
        <v>30</v>
      </c>
      <c r="B31" s="15">
        <v>197190</v>
      </c>
      <c r="C31" s="16" t="s">
        <v>43</v>
      </c>
      <c r="D31" s="16" t="s">
        <v>119</v>
      </c>
      <c r="E31" s="17" t="s">
        <v>120</v>
      </c>
      <c r="F31" s="18">
        <v>1</v>
      </c>
      <c r="H31" s="19">
        <f t="shared" si="0"/>
        <v>0</v>
      </c>
      <c r="I31" s="16" t="s">
        <v>11</v>
      </c>
      <c r="J31" s="16" t="s">
        <v>12</v>
      </c>
      <c r="K31" s="16" t="s">
        <v>20</v>
      </c>
      <c r="L31" s="16" t="s">
        <v>21</v>
      </c>
      <c r="M31" s="7"/>
      <c r="N31" s="7"/>
      <c r="O31" s="7"/>
    </row>
    <row r="32" spans="1:15" ht="60" x14ac:dyDescent="0.25">
      <c r="A32" s="14">
        <v>31</v>
      </c>
      <c r="B32" s="15">
        <v>197191</v>
      </c>
      <c r="C32" s="16" t="s">
        <v>43</v>
      </c>
      <c r="D32" s="16" t="s">
        <v>121</v>
      </c>
      <c r="E32" s="17" t="s">
        <v>122</v>
      </c>
      <c r="F32" s="18">
        <v>1</v>
      </c>
      <c r="H32" s="19">
        <f t="shared" si="0"/>
        <v>0</v>
      </c>
      <c r="I32" s="16" t="s">
        <v>11</v>
      </c>
      <c r="J32" s="16" t="s">
        <v>12</v>
      </c>
      <c r="K32" s="16" t="s">
        <v>20</v>
      </c>
      <c r="L32" s="16" t="s">
        <v>21</v>
      </c>
      <c r="M32" s="7"/>
      <c r="N32" s="7"/>
      <c r="O32" s="7"/>
    </row>
    <row r="33" spans="1:15" ht="75" x14ac:dyDescent="0.25">
      <c r="A33" s="20">
        <v>32</v>
      </c>
      <c r="B33" s="15">
        <v>197192</v>
      </c>
      <c r="C33" s="16" t="s">
        <v>43</v>
      </c>
      <c r="D33" s="16" t="s">
        <v>123</v>
      </c>
      <c r="E33" s="17" t="s">
        <v>124</v>
      </c>
      <c r="F33" s="18">
        <v>1</v>
      </c>
      <c r="H33" s="19">
        <f t="shared" si="0"/>
        <v>0</v>
      </c>
      <c r="I33" s="16" t="s">
        <v>11</v>
      </c>
      <c r="J33" s="16" t="s">
        <v>12</v>
      </c>
      <c r="K33" s="16" t="s">
        <v>20</v>
      </c>
      <c r="L33" s="16" t="s">
        <v>21</v>
      </c>
      <c r="M33" s="7"/>
      <c r="N33" s="7"/>
      <c r="O33" s="7"/>
    </row>
    <row r="34" spans="1:15" ht="75" x14ac:dyDescent="0.25">
      <c r="A34" s="20">
        <v>33</v>
      </c>
      <c r="B34" s="15">
        <v>197682</v>
      </c>
      <c r="C34" s="16" t="s">
        <v>43</v>
      </c>
      <c r="D34" s="16" t="s">
        <v>125</v>
      </c>
      <c r="E34" s="16" t="s">
        <v>126</v>
      </c>
      <c r="F34" s="18">
        <v>1</v>
      </c>
      <c r="H34" s="19">
        <f t="shared" si="0"/>
        <v>0</v>
      </c>
      <c r="I34" s="16" t="s">
        <v>9</v>
      </c>
      <c r="J34" s="16" t="s">
        <v>10</v>
      </c>
      <c r="K34" s="16" t="s">
        <v>127</v>
      </c>
      <c r="L34" s="16" t="s">
        <v>128</v>
      </c>
      <c r="M34" s="7"/>
      <c r="N34" s="7"/>
      <c r="O34" s="7"/>
    </row>
    <row r="35" spans="1:15" ht="45" x14ac:dyDescent="0.25">
      <c r="A35" s="14">
        <v>34</v>
      </c>
      <c r="B35" s="15">
        <v>197683</v>
      </c>
      <c r="C35" s="16" t="s">
        <v>43</v>
      </c>
      <c r="D35" s="16" t="s">
        <v>129</v>
      </c>
      <c r="E35" s="16" t="s">
        <v>130</v>
      </c>
      <c r="F35" s="18">
        <v>2</v>
      </c>
      <c r="H35" s="19">
        <f t="shared" si="0"/>
        <v>0</v>
      </c>
      <c r="I35" s="16" t="s">
        <v>9</v>
      </c>
      <c r="J35" s="16" t="s">
        <v>10</v>
      </c>
      <c r="K35" s="16" t="s">
        <v>127</v>
      </c>
      <c r="L35" s="16" t="s">
        <v>128</v>
      </c>
      <c r="M35" s="7"/>
      <c r="N35" s="7"/>
      <c r="O35" s="7"/>
    </row>
    <row r="36" spans="1:15" ht="60" x14ac:dyDescent="0.25">
      <c r="A36" s="20">
        <v>35</v>
      </c>
      <c r="B36" s="15">
        <v>198516</v>
      </c>
      <c r="C36" s="16" t="s">
        <v>43</v>
      </c>
      <c r="D36" s="16" t="s">
        <v>131</v>
      </c>
      <c r="E36" s="16" t="s">
        <v>132</v>
      </c>
      <c r="F36" s="18">
        <v>1</v>
      </c>
      <c r="H36" s="19">
        <f t="shared" si="0"/>
        <v>0</v>
      </c>
      <c r="I36" s="16" t="s">
        <v>133</v>
      </c>
      <c r="J36" s="16" t="s">
        <v>134</v>
      </c>
      <c r="K36" s="16" t="s">
        <v>135</v>
      </c>
      <c r="L36" s="16" t="s">
        <v>136</v>
      </c>
      <c r="M36" s="7"/>
      <c r="N36" s="7"/>
      <c r="O36" s="7"/>
    </row>
    <row r="37" spans="1:15" ht="45" x14ac:dyDescent="0.25">
      <c r="A37" s="20">
        <v>36</v>
      </c>
      <c r="B37" s="15">
        <v>198517</v>
      </c>
      <c r="C37" s="16" t="s">
        <v>43</v>
      </c>
      <c r="D37" s="16" t="s">
        <v>137</v>
      </c>
      <c r="E37" s="16" t="s">
        <v>138</v>
      </c>
      <c r="F37" s="18">
        <v>1</v>
      </c>
      <c r="H37" s="19">
        <f t="shared" si="0"/>
        <v>0</v>
      </c>
      <c r="I37" s="16" t="s">
        <v>133</v>
      </c>
      <c r="J37" s="16" t="s">
        <v>134</v>
      </c>
      <c r="K37" s="16" t="s">
        <v>135</v>
      </c>
      <c r="L37" s="16" t="s">
        <v>136</v>
      </c>
      <c r="M37" s="7"/>
      <c r="N37" s="7"/>
      <c r="O37" s="7"/>
    </row>
    <row r="38" spans="1:15" ht="45" x14ac:dyDescent="0.25">
      <c r="A38" s="14">
        <v>37</v>
      </c>
      <c r="B38" s="15">
        <v>198518</v>
      </c>
      <c r="C38" s="16" t="s">
        <v>43</v>
      </c>
      <c r="D38" s="16" t="s">
        <v>139</v>
      </c>
      <c r="E38" s="16" t="s">
        <v>140</v>
      </c>
      <c r="F38" s="18">
        <v>8</v>
      </c>
      <c r="H38" s="19">
        <f t="shared" si="0"/>
        <v>0</v>
      </c>
      <c r="I38" s="16" t="s">
        <v>133</v>
      </c>
      <c r="J38" s="16" t="s">
        <v>134</v>
      </c>
      <c r="K38" s="16" t="s">
        <v>135</v>
      </c>
      <c r="L38" s="16" t="s">
        <v>136</v>
      </c>
      <c r="M38" s="7"/>
      <c r="N38" s="7"/>
      <c r="O38" s="7"/>
    </row>
    <row r="39" spans="1:15" ht="45" x14ac:dyDescent="0.25">
      <c r="A39" s="20">
        <v>38</v>
      </c>
      <c r="B39" s="15">
        <v>198519</v>
      </c>
      <c r="C39" s="16" t="s">
        <v>43</v>
      </c>
      <c r="D39" s="16" t="s">
        <v>141</v>
      </c>
      <c r="E39" s="16" t="s">
        <v>142</v>
      </c>
      <c r="F39" s="18">
        <v>4</v>
      </c>
      <c r="H39" s="19">
        <f t="shared" si="0"/>
        <v>0</v>
      </c>
      <c r="I39" s="16" t="s">
        <v>133</v>
      </c>
      <c r="J39" s="16" t="s">
        <v>134</v>
      </c>
      <c r="K39" s="16" t="s">
        <v>135</v>
      </c>
      <c r="L39" s="16" t="s">
        <v>136</v>
      </c>
      <c r="M39" s="7"/>
      <c r="N39" s="7"/>
      <c r="O39" s="7"/>
    </row>
    <row r="40" spans="1:15" ht="30" x14ac:dyDescent="0.25">
      <c r="A40" s="20">
        <v>39</v>
      </c>
      <c r="B40" s="15">
        <v>198520</v>
      </c>
      <c r="C40" s="16" t="s">
        <v>43</v>
      </c>
      <c r="D40" s="16" t="s">
        <v>143</v>
      </c>
      <c r="E40" s="16" t="s">
        <v>144</v>
      </c>
      <c r="F40" s="18">
        <v>1</v>
      </c>
      <c r="H40" s="19">
        <f t="shared" si="0"/>
        <v>0</v>
      </c>
      <c r="I40" s="16" t="s">
        <v>133</v>
      </c>
      <c r="J40" s="16" t="s">
        <v>134</v>
      </c>
      <c r="K40" s="16" t="s">
        <v>135</v>
      </c>
      <c r="L40" s="16" t="s">
        <v>136</v>
      </c>
      <c r="M40" s="7"/>
      <c r="N40" s="7"/>
      <c r="O40" s="7"/>
    </row>
    <row r="41" spans="1:15" ht="30" x14ac:dyDescent="0.25">
      <c r="A41" s="14">
        <v>40</v>
      </c>
      <c r="B41" s="15">
        <v>198521</v>
      </c>
      <c r="C41" s="16" t="s">
        <v>43</v>
      </c>
      <c r="D41" s="16" t="s">
        <v>145</v>
      </c>
      <c r="E41" s="16" t="s">
        <v>146</v>
      </c>
      <c r="F41" s="18">
        <v>1</v>
      </c>
      <c r="H41" s="19">
        <f t="shared" si="0"/>
        <v>0</v>
      </c>
      <c r="I41" s="16" t="s">
        <v>133</v>
      </c>
      <c r="J41" s="16" t="s">
        <v>134</v>
      </c>
      <c r="K41" s="16" t="s">
        <v>135</v>
      </c>
      <c r="L41" s="16" t="s">
        <v>136</v>
      </c>
      <c r="M41" s="7"/>
      <c r="N41" s="7"/>
      <c r="O41" s="7"/>
    </row>
    <row r="42" spans="1:15" ht="30" x14ac:dyDescent="0.25">
      <c r="A42" s="20">
        <v>41</v>
      </c>
      <c r="B42" s="15">
        <v>198522</v>
      </c>
      <c r="C42" s="16" t="s">
        <v>43</v>
      </c>
      <c r="D42" s="16" t="s">
        <v>147</v>
      </c>
      <c r="E42" s="16" t="s">
        <v>148</v>
      </c>
      <c r="F42" s="18">
        <v>1</v>
      </c>
      <c r="H42" s="19">
        <f t="shared" si="0"/>
        <v>0</v>
      </c>
      <c r="I42" s="16" t="s">
        <v>133</v>
      </c>
      <c r="J42" s="16" t="s">
        <v>134</v>
      </c>
      <c r="K42" s="16" t="s">
        <v>135</v>
      </c>
      <c r="L42" s="16" t="s">
        <v>136</v>
      </c>
      <c r="M42" s="7"/>
      <c r="N42" s="7"/>
      <c r="O42" s="7"/>
    </row>
    <row r="43" spans="1:15" ht="135" x14ac:dyDescent="0.25">
      <c r="A43" s="20">
        <v>42</v>
      </c>
      <c r="B43" s="15">
        <v>198552</v>
      </c>
      <c r="C43" s="16" t="s">
        <v>43</v>
      </c>
      <c r="D43" s="16" t="s">
        <v>149</v>
      </c>
      <c r="E43" s="16" t="s">
        <v>150</v>
      </c>
      <c r="F43" s="18">
        <v>1</v>
      </c>
      <c r="H43" s="19">
        <f t="shared" si="0"/>
        <v>0</v>
      </c>
      <c r="I43" s="16" t="s">
        <v>133</v>
      </c>
      <c r="J43" s="16" t="s">
        <v>134</v>
      </c>
      <c r="K43" s="16" t="s">
        <v>135</v>
      </c>
      <c r="L43" s="16" t="s">
        <v>136</v>
      </c>
      <c r="M43" s="7"/>
      <c r="N43" s="7"/>
      <c r="O43" s="7"/>
    </row>
    <row r="44" spans="1:15" ht="30" x14ac:dyDescent="0.25">
      <c r="A44" s="14">
        <v>43</v>
      </c>
      <c r="B44" s="15">
        <v>198553</v>
      </c>
      <c r="C44" s="16" t="s">
        <v>43</v>
      </c>
      <c r="D44" s="16" t="s">
        <v>151</v>
      </c>
      <c r="E44" s="16" t="s">
        <v>152</v>
      </c>
      <c r="F44" s="18">
        <v>1</v>
      </c>
      <c r="H44" s="19">
        <f t="shared" si="0"/>
        <v>0</v>
      </c>
      <c r="I44" s="16" t="s">
        <v>133</v>
      </c>
      <c r="J44" s="16" t="s">
        <v>134</v>
      </c>
      <c r="K44" s="16" t="s">
        <v>135</v>
      </c>
      <c r="L44" s="16" t="s">
        <v>136</v>
      </c>
      <c r="M44" s="7"/>
      <c r="N44" s="7"/>
      <c r="O44" s="7"/>
    </row>
    <row r="45" spans="1:15" ht="30" x14ac:dyDescent="0.25">
      <c r="A45" s="20">
        <v>44</v>
      </c>
      <c r="B45" s="15">
        <v>198554</v>
      </c>
      <c r="C45" s="16" t="s">
        <v>43</v>
      </c>
      <c r="D45" s="16" t="s">
        <v>153</v>
      </c>
      <c r="E45" s="16" t="s">
        <v>154</v>
      </c>
      <c r="F45" s="18">
        <v>1</v>
      </c>
      <c r="H45" s="19">
        <f t="shared" si="0"/>
        <v>0</v>
      </c>
      <c r="I45" s="16" t="s">
        <v>133</v>
      </c>
      <c r="J45" s="16" t="s">
        <v>134</v>
      </c>
      <c r="K45" s="16" t="s">
        <v>135</v>
      </c>
      <c r="L45" s="16" t="s">
        <v>136</v>
      </c>
      <c r="M45" s="7"/>
      <c r="N45" s="7"/>
      <c r="O45" s="7"/>
    </row>
    <row r="46" spans="1:15" ht="30" x14ac:dyDescent="0.25">
      <c r="A46" s="20">
        <v>45</v>
      </c>
      <c r="B46" s="15">
        <v>198557</v>
      </c>
      <c r="C46" s="16" t="s">
        <v>43</v>
      </c>
      <c r="D46" s="16" t="s">
        <v>155</v>
      </c>
      <c r="E46" s="16" t="s">
        <v>156</v>
      </c>
      <c r="F46" s="18">
        <v>1</v>
      </c>
      <c r="H46" s="19">
        <f t="shared" si="0"/>
        <v>0</v>
      </c>
      <c r="I46" s="16" t="s">
        <v>133</v>
      </c>
      <c r="J46" s="16" t="s">
        <v>134</v>
      </c>
      <c r="K46" s="16" t="s">
        <v>135</v>
      </c>
      <c r="L46" s="16" t="s">
        <v>136</v>
      </c>
      <c r="M46" s="7"/>
      <c r="N46" s="7"/>
      <c r="O46" s="7"/>
    </row>
    <row r="47" spans="1:15" ht="30" x14ac:dyDescent="0.25">
      <c r="A47" s="14">
        <v>46</v>
      </c>
      <c r="B47" s="15">
        <v>198558</v>
      </c>
      <c r="C47" s="16" t="s">
        <v>43</v>
      </c>
      <c r="D47" s="16" t="s">
        <v>149</v>
      </c>
      <c r="E47" s="16" t="s">
        <v>157</v>
      </c>
      <c r="F47" s="18">
        <v>1</v>
      </c>
      <c r="H47" s="19">
        <f t="shared" si="0"/>
        <v>0</v>
      </c>
      <c r="I47" s="16" t="s">
        <v>133</v>
      </c>
      <c r="J47" s="16" t="s">
        <v>134</v>
      </c>
      <c r="K47" s="16" t="s">
        <v>135</v>
      </c>
      <c r="L47" s="16" t="s">
        <v>136</v>
      </c>
      <c r="M47" s="7"/>
      <c r="N47" s="7"/>
      <c r="O47" s="7"/>
    </row>
    <row r="48" spans="1:15" ht="45" x14ac:dyDescent="0.25">
      <c r="A48" s="20">
        <v>47</v>
      </c>
      <c r="B48" s="15">
        <v>198592</v>
      </c>
      <c r="C48" s="16" t="s">
        <v>43</v>
      </c>
      <c r="D48" s="16" t="s">
        <v>158</v>
      </c>
      <c r="E48" s="16" t="s">
        <v>159</v>
      </c>
      <c r="F48" s="18">
        <v>1</v>
      </c>
      <c r="H48" s="19">
        <f t="shared" si="0"/>
        <v>0</v>
      </c>
      <c r="I48" s="16" t="s">
        <v>133</v>
      </c>
      <c r="J48" s="16" t="s">
        <v>134</v>
      </c>
      <c r="K48" s="16" t="s">
        <v>135</v>
      </c>
      <c r="L48" s="16" t="s">
        <v>136</v>
      </c>
      <c r="M48" s="7"/>
      <c r="N48" s="7"/>
      <c r="O48" s="7"/>
    </row>
    <row r="49" spans="1:15" ht="45" x14ac:dyDescent="0.25">
      <c r="A49" s="20">
        <v>48</v>
      </c>
      <c r="B49" s="15">
        <v>198593</v>
      </c>
      <c r="C49" s="16" t="s">
        <v>43</v>
      </c>
      <c r="D49" s="16" t="s">
        <v>160</v>
      </c>
      <c r="E49" s="16" t="s">
        <v>161</v>
      </c>
      <c r="F49" s="18">
        <v>1</v>
      </c>
      <c r="H49" s="19">
        <f t="shared" si="0"/>
        <v>0</v>
      </c>
      <c r="I49" s="16" t="s">
        <v>133</v>
      </c>
      <c r="J49" s="16" t="s">
        <v>134</v>
      </c>
      <c r="K49" s="16" t="s">
        <v>135</v>
      </c>
      <c r="L49" s="16" t="s">
        <v>136</v>
      </c>
      <c r="M49" s="7"/>
      <c r="N49" s="7"/>
      <c r="O49" s="7"/>
    </row>
    <row r="50" spans="1:15" ht="60" x14ac:dyDescent="0.25">
      <c r="A50" s="14">
        <v>49</v>
      </c>
      <c r="B50" s="15">
        <v>198594</v>
      </c>
      <c r="C50" s="16" t="s">
        <v>43</v>
      </c>
      <c r="D50" s="16" t="s">
        <v>162</v>
      </c>
      <c r="E50" s="16" t="s">
        <v>163</v>
      </c>
      <c r="F50" s="18">
        <v>4</v>
      </c>
      <c r="H50" s="19">
        <f t="shared" si="0"/>
        <v>0</v>
      </c>
      <c r="I50" s="16" t="s">
        <v>133</v>
      </c>
      <c r="J50" s="16" t="s">
        <v>134</v>
      </c>
      <c r="K50" s="16" t="s">
        <v>135</v>
      </c>
      <c r="L50" s="16" t="s">
        <v>136</v>
      </c>
      <c r="M50" s="7"/>
      <c r="N50" s="7"/>
      <c r="O50" s="7"/>
    </row>
    <row r="51" spans="1:15" ht="45" x14ac:dyDescent="0.25">
      <c r="A51" s="20">
        <v>50</v>
      </c>
      <c r="B51" s="15">
        <v>198595</v>
      </c>
      <c r="C51" s="16" t="s">
        <v>43</v>
      </c>
      <c r="D51" s="16" t="s">
        <v>164</v>
      </c>
      <c r="E51" s="16" t="s">
        <v>165</v>
      </c>
      <c r="F51" s="18">
        <v>3</v>
      </c>
      <c r="H51" s="19">
        <f t="shared" si="0"/>
        <v>0</v>
      </c>
      <c r="I51" s="16" t="s">
        <v>133</v>
      </c>
      <c r="J51" s="16" t="s">
        <v>134</v>
      </c>
      <c r="K51" s="16" t="s">
        <v>135</v>
      </c>
      <c r="L51" s="16" t="s">
        <v>136</v>
      </c>
      <c r="M51" s="7"/>
      <c r="N51" s="7"/>
      <c r="O51" s="7"/>
    </row>
    <row r="52" spans="1:15" ht="45" x14ac:dyDescent="0.25">
      <c r="A52" s="20">
        <v>51</v>
      </c>
      <c r="B52" s="15">
        <v>198596</v>
      </c>
      <c r="C52" s="16" t="s">
        <v>43</v>
      </c>
      <c r="D52" s="16" t="s">
        <v>166</v>
      </c>
      <c r="E52" s="16" t="s">
        <v>167</v>
      </c>
      <c r="F52" s="18">
        <v>3</v>
      </c>
      <c r="H52" s="19">
        <f t="shared" si="0"/>
        <v>0</v>
      </c>
      <c r="I52" s="16" t="s">
        <v>133</v>
      </c>
      <c r="J52" s="16" t="s">
        <v>134</v>
      </c>
      <c r="K52" s="16" t="s">
        <v>135</v>
      </c>
      <c r="L52" s="16" t="s">
        <v>136</v>
      </c>
      <c r="M52" s="7"/>
      <c r="N52" s="7"/>
      <c r="O52" s="7"/>
    </row>
    <row r="53" spans="1:15" ht="30" x14ac:dyDescent="0.25">
      <c r="A53" s="14">
        <v>52</v>
      </c>
      <c r="B53" s="15">
        <v>198597</v>
      </c>
      <c r="C53" s="16" t="s">
        <v>43</v>
      </c>
      <c r="D53" s="16" t="s">
        <v>168</v>
      </c>
      <c r="E53" s="16" t="s">
        <v>169</v>
      </c>
      <c r="F53" s="18">
        <v>1</v>
      </c>
      <c r="H53" s="19">
        <f t="shared" si="0"/>
        <v>0</v>
      </c>
      <c r="I53" s="16" t="s">
        <v>133</v>
      </c>
      <c r="J53" s="16" t="s">
        <v>134</v>
      </c>
      <c r="K53" s="16" t="s">
        <v>135</v>
      </c>
      <c r="L53" s="16" t="s">
        <v>136</v>
      </c>
      <c r="M53" s="7"/>
      <c r="N53" s="7"/>
      <c r="O53" s="7"/>
    </row>
    <row r="54" spans="1:15" ht="30" x14ac:dyDescent="0.25">
      <c r="A54" s="20">
        <v>53</v>
      </c>
      <c r="B54" s="15">
        <v>198598</v>
      </c>
      <c r="C54" s="16" t="s">
        <v>43</v>
      </c>
      <c r="D54" s="16" t="s">
        <v>170</v>
      </c>
      <c r="E54" s="16" t="s">
        <v>171</v>
      </c>
      <c r="F54" s="18">
        <v>1</v>
      </c>
      <c r="H54" s="19">
        <f t="shared" si="0"/>
        <v>0</v>
      </c>
      <c r="I54" s="16" t="s">
        <v>133</v>
      </c>
      <c r="J54" s="16" t="s">
        <v>134</v>
      </c>
      <c r="K54" s="16" t="s">
        <v>135</v>
      </c>
      <c r="L54" s="16" t="s">
        <v>136</v>
      </c>
      <c r="M54" s="7"/>
      <c r="N54" s="7"/>
      <c r="O54" s="7"/>
    </row>
    <row r="55" spans="1:15" ht="60" x14ac:dyDescent="0.25">
      <c r="A55" s="20">
        <v>54</v>
      </c>
      <c r="B55" s="15">
        <v>198599</v>
      </c>
      <c r="C55" s="16" t="s">
        <v>43</v>
      </c>
      <c r="D55" s="16" t="s">
        <v>172</v>
      </c>
      <c r="E55" s="16" t="s">
        <v>173</v>
      </c>
      <c r="F55" s="18">
        <v>1</v>
      </c>
      <c r="H55" s="19">
        <f t="shared" si="0"/>
        <v>0</v>
      </c>
      <c r="I55" s="16" t="s">
        <v>133</v>
      </c>
      <c r="J55" s="16" t="s">
        <v>134</v>
      </c>
      <c r="K55" s="16" t="s">
        <v>135</v>
      </c>
      <c r="L55" s="16" t="s">
        <v>136</v>
      </c>
      <c r="M55" s="7"/>
      <c r="N55" s="7"/>
      <c r="O55" s="7"/>
    </row>
    <row r="56" spans="1:15" ht="60" x14ac:dyDescent="0.25">
      <c r="A56" s="14">
        <v>55</v>
      </c>
      <c r="B56" s="15">
        <v>199324</v>
      </c>
      <c r="C56" s="16" t="s">
        <v>43</v>
      </c>
      <c r="D56" s="16" t="s">
        <v>174</v>
      </c>
      <c r="E56" s="16" t="s">
        <v>175</v>
      </c>
      <c r="F56" s="18">
        <v>1</v>
      </c>
      <c r="H56" s="19">
        <f t="shared" si="0"/>
        <v>0</v>
      </c>
      <c r="I56" s="16" t="s">
        <v>48</v>
      </c>
      <c r="J56" s="16" t="s">
        <v>15</v>
      </c>
      <c r="K56" s="16" t="s">
        <v>26</v>
      </c>
      <c r="L56" s="16" t="s">
        <v>27</v>
      </c>
      <c r="M56" s="7"/>
      <c r="N56" s="7"/>
      <c r="O56" s="7"/>
    </row>
    <row r="57" spans="1:15" ht="60" x14ac:dyDescent="0.25">
      <c r="A57" s="20">
        <v>56</v>
      </c>
      <c r="B57" s="15">
        <v>199327</v>
      </c>
      <c r="C57" s="16" t="s">
        <v>43</v>
      </c>
      <c r="D57" s="16" t="s">
        <v>176</v>
      </c>
      <c r="E57" s="16" t="s">
        <v>177</v>
      </c>
      <c r="F57" s="18">
        <v>5</v>
      </c>
      <c r="H57" s="19">
        <f t="shared" si="0"/>
        <v>0</v>
      </c>
      <c r="I57" s="16" t="s">
        <v>48</v>
      </c>
      <c r="J57" s="16" t="s">
        <v>15</v>
      </c>
      <c r="K57" s="16" t="s">
        <v>26</v>
      </c>
      <c r="L57" s="16" t="s">
        <v>27</v>
      </c>
      <c r="M57" s="7"/>
      <c r="N57" s="7"/>
      <c r="O57" s="7"/>
    </row>
    <row r="58" spans="1:15" ht="60" x14ac:dyDescent="0.25">
      <c r="A58" s="20">
        <v>57</v>
      </c>
      <c r="B58" s="15">
        <v>199332</v>
      </c>
      <c r="C58" s="16" t="s">
        <v>43</v>
      </c>
      <c r="D58" s="16" t="s">
        <v>178</v>
      </c>
      <c r="E58" s="16" t="s">
        <v>179</v>
      </c>
      <c r="F58" s="18">
        <v>1</v>
      </c>
      <c r="H58" s="19">
        <f t="shared" si="0"/>
        <v>0</v>
      </c>
      <c r="I58" s="16" t="s">
        <v>48</v>
      </c>
      <c r="J58" s="16" t="s">
        <v>15</v>
      </c>
      <c r="K58" s="16" t="s">
        <v>26</v>
      </c>
      <c r="L58" s="16" t="s">
        <v>27</v>
      </c>
      <c r="M58" s="7"/>
      <c r="N58" s="7"/>
      <c r="O58" s="7"/>
    </row>
    <row r="59" spans="1:15" ht="60" x14ac:dyDescent="0.25">
      <c r="A59" s="14">
        <v>58</v>
      </c>
      <c r="B59" s="15">
        <v>199333</v>
      </c>
      <c r="C59" s="16" t="s">
        <v>43</v>
      </c>
      <c r="D59" s="16" t="s">
        <v>180</v>
      </c>
      <c r="E59" s="16" t="s">
        <v>181</v>
      </c>
      <c r="F59" s="18">
        <v>1</v>
      </c>
      <c r="H59" s="19">
        <f t="shared" si="0"/>
        <v>0</v>
      </c>
      <c r="I59" s="16" t="s">
        <v>48</v>
      </c>
      <c r="J59" s="16" t="s">
        <v>15</v>
      </c>
      <c r="K59" s="16" t="s">
        <v>26</v>
      </c>
      <c r="L59" s="16" t="s">
        <v>27</v>
      </c>
      <c r="M59" s="7"/>
      <c r="N59" s="7"/>
      <c r="O59" s="7"/>
    </row>
    <row r="60" spans="1:15" ht="45" x14ac:dyDescent="0.25">
      <c r="A60" s="20">
        <v>59</v>
      </c>
      <c r="B60" s="15">
        <v>199334</v>
      </c>
      <c r="C60" s="16" t="s">
        <v>43</v>
      </c>
      <c r="D60" s="16" t="s">
        <v>182</v>
      </c>
      <c r="E60" s="16" t="s">
        <v>183</v>
      </c>
      <c r="F60" s="18">
        <v>2</v>
      </c>
      <c r="H60" s="19">
        <f t="shared" si="0"/>
        <v>0</v>
      </c>
      <c r="I60" s="16" t="s">
        <v>48</v>
      </c>
      <c r="J60" s="16" t="s">
        <v>15</v>
      </c>
      <c r="K60" s="16" t="s">
        <v>26</v>
      </c>
      <c r="L60" s="16" t="s">
        <v>27</v>
      </c>
      <c r="M60" s="7"/>
      <c r="N60" s="7"/>
      <c r="O60" s="7"/>
    </row>
    <row r="61" spans="1:15" ht="75" x14ac:dyDescent="0.25">
      <c r="A61" s="20">
        <v>60</v>
      </c>
      <c r="B61" s="15">
        <v>199923</v>
      </c>
      <c r="C61" s="16" t="s">
        <v>43</v>
      </c>
      <c r="D61" s="16" t="s">
        <v>184</v>
      </c>
      <c r="E61" s="16" t="s">
        <v>185</v>
      </c>
      <c r="F61" s="18">
        <v>1</v>
      </c>
      <c r="H61" s="19">
        <f t="shared" si="0"/>
        <v>0</v>
      </c>
      <c r="I61" s="16" t="s">
        <v>186</v>
      </c>
      <c r="J61" s="16" t="s">
        <v>187</v>
      </c>
      <c r="K61" s="16" t="s">
        <v>188</v>
      </c>
      <c r="L61" s="16" t="s">
        <v>189</v>
      </c>
      <c r="M61" s="7"/>
      <c r="N61" s="7"/>
      <c r="O61" s="7"/>
    </row>
    <row r="62" spans="1:15" ht="75" x14ac:dyDescent="0.25">
      <c r="A62" s="14">
        <v>61</v>
      </c>
      <c r="B62" s="15">
        <v>199924</v>
      </c>
      <c r="C62" s="16" t="s">
        <v>43</v>
      </c>
      <c r="D62" s="16" t="s">
        <v>190</v>
      </c>
      <c r="E62" s="16" t="s">
        <v>191</v>
      </c>
      <c r="F62" s="18">
        <v>1</v>
      </c>
      <c r="H62" s="19">
        <f t="shared" si="0"/>
        <v>0</v>
      </c>
      <c r="I62" s="16" t="s">
        <v>186</v>
      </c>
      <c r="J62" s="16" t="s">
        <v>187</v>
      </c>
      <c r="K62" s="16" t="s">
        <v>188</v>
      </c>
      <c r="L62" s="16" t="s">
        <v>189</v>
      </c>
      <c r="M62" s="7"/>
      <c r="N62" s="7"/>
      <c r="O62" s="7"/>
    </row>
    <row r="63" spans="1:15" ht="75" x14ac:dyDescent="0.25">
      <c r="A63" s="20">
        <v>62</v>
      </c>
      <c r="B63" s="15">
        <v>199926</v>
      </c>
      <c r="C63" s="16" t="s">
        <v>43</v>
      </c>
      <c r="D63" s="16" t="s">
        <v>192</v>
      </c>
      <c r="E63" s="16" t="s">
        <v>193</v>
      </c>
      <c r="F63" s="18">
        <v>1</v>
      </c>
      <c r="H63" s="19">
        <f t="shared" si="0"/>
        <v>0</v>
      </c>
      <c r="I63" s="16" t="s">
        <v>186</v>
      </c>
      <c r="J63" s="16" t="s">
        <v>187</v>
      </c>
      <c r="K63" s="16" t="s">
        <v>188</v>
      </c>
      <c r="L63" s="16" t="s">
        <v>189</v>
      </c>
      <c r="M63" s="7"/>
      <c r="N63" s="7"/>
      <c r="O63" s="7"/>
    </row>
    <row r="64" spans="1:15" ht="75" x14ac:dyDescent="0.25">
      <c r="A64" s="20">
        <v>63</v>
      </c>
      <c r="B64" s="15">
        <v>199927</v>
      </c>
      <c r="C64" s="16" t="s">
        <v>43</v>
      </c>
      <c r="D64" s="16" t="s">
        <v>194</v>
      </c>
      <c r="E64" s="16" t="s">
        <v>195</v>
      </c>
      <c r="F64" s="18">
        <v>1</v>
      </c>
      <c r="H64" s="19">
        <f t="shared" si="0"/>
        <v>0</v>
      </c>
      <c r="I64" s="16" t="s">
        <v>186</v>
      </c>
      <c r="J64" s="16" t="s">
        <v>187</v>
      </c>
      <c r="K64" s="16" t="s">
        <v>188</v>
      </c>
      <c r="L64" s="16" t="s">
        <v>189</v>
      </c>
      <c r="M64" s="7"/>
      <c r="N64" s="7"/>
      <c r="O64" s="7"/>
    </row>
    <row r="65" spans="1:15" ht="75" x14ac:dyDescent="0.25">
      <c r="A65" s="14">
        <v>64</v>
      </c>
      <c r="B65" s="15">
        <v>199928</v>
      </c>
      <c r="C65" s="16" t="s">
        <v>43</v>
      </c>
      <c r="D65" s="16" t="s">
        <v>196</v>
      </c>
      <c r="E65" s="16" t="s">
        <v>197</v>
      </c>
      <c r="F65" s="18">
        <v>1</v>
      </c>
      <c r="H65" s="19">
        <f t="shared" si="0"/>
        <v>0</v>
      </c>
      <c r="I65" s="16" t="s">
        <v>186</v>
      </c>
      <c r="J65" s="16" t="s">
        <v>187</v>
      </c>
      <c r="K65" s="16" t="s">
        <v>188</v>
      </c>
      <c r="L65" s="16" t="s">
        <v>189</v>
      </c>
      <c r="M65" s="7"/>
      <c r="N65" s="7"/>
      <c r="O65" s="7"/>
    </row>
    <row r="66" spans="1:15" ht="75" x14ac:dyDescent="0.25">
      <c r="A66" s="20">
        <v>65</v>
      </c>
      <c r="B66" s="15">
        <v>199948</v>
      </c>
      <c r="C66" s="16" t="s">
        <v>43</v>
      </c>
      <c r="D66" s="16" t="s">
        <v>198</v>
      </c>
      <c r="E66" s="16" t="s">
        <v>199</v>
      </c>
      <c r="F66" s="18">
        <v>1</v>
      </c>
      <c r="H66" s="19">
        <f t="shared" si="0"/>
        <v>0</v>
      </c>
      <c r="I66" s="16" t="s">
        <v>186</v>
      </c>
      <c r="J66" s="16" t="s">
        <v>187</v>
      </c>
      <c r="K66" s="16" t="s">
        <v>188</v>
      </c>
      <c r="L66" s="16" t="s">
        <v>189</v>
      </c>
      <c r="M66" s="7"/>
      <c r="N66" s="7"/>
      <c r="O66" s="7"/>
    </row>
    <row r="67" spans="1:15" ht="90" x14ac:dyDescent="0.25">
      <c r="A67" s="20">
        <v>66</v>
      </c>
      <c r="B67" s="15">
        <v>200055</v>
      </c>
      <c r="C67" s="16" t="s">
        <v>43</v>
      </c>
      <c r="D67" s="16" t="s">
        <v>200</v>
      </c>
      <c r="E67" s="17" t="s">
        <v>201</v>
      </c>
      <c r="F67" s="18">
        <v>1</v>
      </c>
      <c r="H67" s="19">
        <f t="shared" ref="H67:H130" si="1">F67*G67</f>
        <v>0</v>
      </c>
      <c r="I67" s="16" t="s">
        <v>11</v>
      </c>
      <c r="J67" s="16" t="s">
        <v>12</v>
      </c>
      <c r="K67" s="16" t="s">
        <v>28</v>
      </c>
      <c r="L67" s="16" t="s">
        <v>29</v>
      </c>
      <c r="M67" s="7"/>
      <c r="N67" s="7"/>
      <c r="O67" s="7"/>
    </row>
    <row r="68" spans="1:15" ht="75" x14ac:dyDescent="0.25">
      <c r="A68" s="14">
        <v>67</v>
      </c>
      <c r="B68" s="15">
        <v>200056</v>
      </c>
      <c r="C68" s="16" t="s">
        <v>43</v>
      </c>
      <c r="D68" s="16" t="s">
        <v>123</v>
      </c>
      <c r="E68" s="17" t="s">
        <v>202</v>
      </c>
      <c r="F68" s="18">
        <v>1</v>
      </c>
      <c r="H68" s="19">
        <f t="shared" si="1"/>
        <v>0</v>
      </c>
      <c r="I68" s="16" t="s">
        <v>11</v>
      </c>
      <c r="J68" s="16" t="s">
        <v>12</v>
      </c>
      <c r="K68" s="16" t="s">
        <v>28</v>
      </c>
      <c r="L68" s="16" t="s">
        <v>29</v>
      </c>
      <c r="M68" s="7"/>
      <c r="N68" s="7"/>
      <c r="O68" s="7"/>
    </row>
    <row r="69" spans="1:15" ht="75" x14ac:dyDescent="0.25">
      <c r="A69" s="20">
        <v>68</v>
      </c>
      <c r="B69" s="15">
        <v>201959</v>
      </c>
      <c r="C69" s="16" t="s">
        <v>43</v>
      </c>
      <c r="D69" s="16" t="s">
        <v>203</v>
      </c>
      <c r="E69" s="16" t="s">
        <v>204</v>
      </c>
      <c r="F69" s="18">
        <v>1</v>
      </c>
      <c r="H69" s="19">
        <f t="shared" si="1"/>
        <v>0</v>
      </c>
      <c r="I69" s="16" t="s">
        <v>205</v>
      </c>
      <c r="J69" s="16" t="s">
        <v>206</v>
      </c>
      <c r="K69" s="16" t="s">
        <v>207</v>
      </c>
      <c r="L69" s="16" t="s">
        <v>208</v>
      </c>
      <c r="M69" s="7"/>
      <c r="N69" s="7"/>
      <c r="O69" s="7"/>
    </row>
    <row r="70" spans="1:15" ht="60" x14ac:dyDescent="0.25">
      <c r="A70" s="20">
        <v>69</v>
      </c>
      <c r="B70" s="15">
        <v>202125</v>
      </c>
      <c r="C70" s="16" t="s">
        <v>43</v>
      </c>
      <c r="D70" s="16" t="s">
        <v>209</v>
      </c>
      <c r="E70" s="16" t="s">
        <v>210</v>
      </c>
      <c r="F70" s="18">
        <v>20</v>
      </c>
      <c r="H70" s="19">
        <f t="shared" si="1"/>
        <v>0</v>
      </c>
      <c r="I70" s="16" t="s">
        <v>211</v>
      </c>
      <c r="J70" s="16" t="s">
        <v>212</v>
      </c>
      <c r="K70" s="16" t="s">
        <v>213</v>
      </c>
      <c r="L70" s="16" t="s">
        <v>214</v>
      </c>
      <c r="M70" s="7"/>
      <c r="N70" s="7"/>
      <c r="O70" s="7"/>
    </row>
    <row r="71" spans="1:15" ht="120" x14ac:dyDescent="0.25">
      <c r="A71" s="14">
        <v>70</v>
      </c>
      <c r="B71" s="15">
        <v>202842</v>
      </c>
      <c r="C71" s="16" t="s">
        <v>43</v>
      </c>
      <c r="D71" s="16" t="s">
        <v>215</v>
      </c>
      <c r="E71" s="16" t="s">
        <v>216</v>
      </c>
      <c r="F71" s="18">
        <v>1</v>
      </c>
      <c r="G71" s="6"/>
      <c r="H71" s="19">
        <f t="shared" si="1"/>
        <v>0</v>
      </c>
      <c r="I71" s="16" t="s">
        <v>217</v>
      </c>
      <c r="J71" s="16" t="s">
        <v>218</v>
      </c>
      <c r="K71" s="16" t="s">
        <v>219</v>
      </c>
      <c r="L71" s="16" t="s">
        <v>220</v>
      </c>
      <c r="M71" s="7"/>
      <c r="N71" s="7"/>
      <c r="O71" s="7"/>
    </row>
    <row r="72" spans="1:15" ht="45" x14ac:dyDescent="0.25">
      <c r="A72" s="20">
        <v>71</v>
      </c>
      <c r="B72" s="15">
        <v>204391</v>
      </c>
      <c r="C72" s="16" t="s">
        <v>43</v>
      </c>
      <c r="D72" s="16" t="s">
        <v>221</v>
      </c>
      <c r="E72" s="16" t="s">
        <v>222</v>
      </c>
      <c r="F72" s="18">
        <v>1</v>
      </c>
      <c r="H72" s="19">
        <f t="shared" si="1"/>
        <v>0</v>
      </c>
      <c r="I72" s="16" t="s">
        <v>85</v>
      </c>
      <c r="J72" s="16" t="s">
        <v>86</v>
      </c>
      <c r="K72" s="16" t="s">
        <v>87</v>
      </c>
      <c r="L72" s="16" t="s">
        <v>88</v>
      </c>
      <c r="M72" s="7"/>
      <c r="N72" s="7"/>
      <c r="O72" s="7"/>
    </row>
    <row r="73" spans="1:15" ht="60" x14ac:dyDescent="0.25">
      <c r="A73" s="20">
        <v>72</v>
      </c>
      <c r="B73" s="15">
        <v>204392</v>
      </c>
      <c r="C73" s="16" t="s">
        <v>43</v>
      </c>
      <c r="D73" s="16" t="s">
        <v>223</v>
      </c>
      <c r="E73" s="16" t="s">
        <v>224</v>
      </c>
      <c r="F73" s="18">
        <v>4</v>
      </c>
      <c r="H73" s="19">
        <f t="shared" si="1"/>
        <v>0</v>
      </c>
      <c r="I73" s="16" t="s">
        <v>85</v>
      </c>
      <c r="J73" s="16" t="s">
        <v>86</v>
      </c>
      <c r="K73" s="16" t="s">
        <v>87</v>
      </c>
      <c r="L73" s="16" t="s">
        <v>88</v>
      </c>
      <c r="M73" s="7"/>
      <c r="N73" s="7"/>
      <c r="O73" s="7"/>
    </row>
    <row r="74" spans="1:15" ht="90" x14ac:dyDescent="0.25">
      <c r="A74" s="14">
        <v>73</v>
      </c>
      <c r="B74" s="15">
        <v>204439</v>
      </c>
      <c r="C74" s="16" t="s">
        <v>43</v>
      </c>
      <c r="D74" s="16" t="s">
        <v>225</v>
      </c>
      <c r="E74" s="16" t="s">
        <v>226</v>
      </c>
      <c r="F74" s="18">
        <v>1</v>
      </c>
      <c r="H74" s="19">
        <f t="shared" si="1"/>
        <v>0</v>
      </c>
      <c r="I74" s="16" t="s">
        <v>85</v>
      </c>
      <c r="J74" s="16" t="s">
        <v>86</v>
      </c>
      <c r="K74" s="16" t="s">
        <v>87</v>
      </c>
      <c r="L74" s="16" t="s">
        <v>88</v>
      </c>
      <c r="M74" s="7"/>
      <c r="N74" s="7"/>
      <c r="O74" s="7"/>
    </row>
    <row r="75" spans="1:15" ht="75" x14ac:dyDescent="0.25">
      <c r="A75" s="20">
        <v>74</v>
      </c>
      <c r="B75" s="15">
        <v>204440</v>
      </c>
      <c r="C75" s="16" t="s">
        <v>43</v>
      </c>
      <c r="D75" s="16" t="s">
        <v>227</v>
      </c>
      <c r="E75" s="16" t="s">
        <v>228</v>
      </c>
      <c r="F75" s="18">
        <v>1</v>
      </c>
      <c r="H75" s="19">
        <f t="shared" si="1"/>
        <v>0</v>
      </c>
      <c r="I75" s="16" t="s">
        <v>85</v>
      </c>
      <c r="J75" s="16" t="s">
        <v>86</v>
      </c>
      <c r="K75" s="16" t="s">
        <v>87</v>
      </c>
      <c r="L75" s="16" t="s">
        <v>88</v>
      </c>
      <c r="M75" s="7"/>
      <c r="N75" s="7"/>
      <c r="O75" s="7"/>
    </row>
    <row r="76" spans="1:15" ht="75" x14ac:dyDescent="0.25">
      <c r="A76" s="20">
        <v>75</v>
      </c>
      <c r="B76" s="15">
        <v>204697</v>
      </c>
      <c r="C76" s="16" t="s">
        <v>43</v>
      </c>
      <c r="D76" s="16" t="s">
        <v>229</v>
      </c>
      <c r="E76" s="16" t="s">
        <v>230</v>
      </c>
      <c r="F76" s="18">
        <v>1</v>
      </c>
      <c r="H76" s="19">
        <f t="shared" si="1"/>
        <v>0</v>
      </c>
      <c r="I76" s="16" t="s">
        <v>36</v>
      </c>
      <c r="J76" s="16" t="s">
        <v>37</v>
      </c>
      <c r="K76" s="16" t="s">
        <v>231</v>
      </c>
      <c r="L76" s="16" t="s">
        <v>232</v>
      </c>
      <c r="M76" s="7"/>
      <c r="N76" s="7"/>
      <c r="O76" s="7"/>
    </row>
    <row r="77" spans="1:15" ht="30" x14ac:dyDescent="0.25">
      <c r="A77" s="14">
        <v>76</v>
      </c>
      <c r="B77" s="15">
        <v>205298</v>
      </c>
      <c r="C77" s="16" t="s">
        <v>43</v>
      </c>
      <c r="D77" s="16" t="s">
        <v>233</v>
      </c>
      <c r="E77" s="16" t="s">
        <v>234</v>
      </c>
      <c r="F77" s="18">
        <v>1</v>
      </c>
      <c r="H77" s="19">
        <f t="shared" si="1"/>
        <v>0</v>
      </c>
      <c r="I77" s="16" t="s">
        <v>36</v>
      </c>
      <c r="J77" s="16" t="s">
        <v>37</v>
      </c>
      <c r="K77" s="16" t="s">
        <v>231</v>
      </c>
      <c r="L77" s="16" t="s">
        <v>232</v>
      </c>
      <c r="M77" s="7"/>
      <c r="N77" s="7"/>
      <c r="O77" s="7"/>
    </row>
    <row r="78" spans="1:15" ht="30" x14ac:dyDescent="0.25">
      <c r="A78" s="20">
        <v>77</v>
      </c>
      <c r="B78" s="15">
        <v>205299</v>
      </c>
      <c r="C78" s="16" t="s">
        <v>43</v>
      </c>
      <c r="D78" s="16" t="s">
        <v>235</v>
      </c>
      <c r="E78" s="16" t="s">
        <v>236</v>
      </c>
      <c r="F78" s="18">
        <v>1</v>
      </c>
      <c r="H78" s="19">
        <f t="shared" si="1"/>
        <v>0</v>
      </c>
      <c r="I78" s="16" t="s">
        <v>36</v>
      </c>
      <c r="J78" s="16" t="s">
        <v>37</v>
      </c>
      <c r="K78" s="16" t="s">
        <v>231</v>
      </c>
      <c r="L78" s="16" t="s">
        <v>232</v>
      </c>
      <c r="M78" s="7"/>
      <c r="N78" s="7"/>
      <c r="O78" s="7"/>
    </row>
    <row r="79" spans="1:15" ht="45" x14ac:dyDescent="0.25">
      <c r="A79" s="20">
        <v>78</v>
      </c>
      <c r="B79" s="15">
        <v>205580</v>
      </c>
      <c r="C79" s="16" t="s">
        <v>43</v>
      </c>
      <c r="D79" s="16" t="s">
        <v>237</v>
      </c>
      <c r="E79" s="16" t="s">
        <v>238</v>
      </c>
      <c r="F79" s="18">
        <v>1</v>
      </c>
      <c r="H79" s="19">
        <f t="shared" si="1"/>
        <v>0</v>
      </c>
      <c r="I79" s="16" t="s">
        <v>239</v>
      </c>
      <c r="J79" s="16" t="s">
        <v>240</v>
      </c>
      <c r="K79" s="16" t="s">
        <v>241</v>
      </c>
      <c r="L79" s="16" t="s">
        <v>242</v>
      </c>
      <c r="M79" s="7"/>
      <c r="N79" s="7"/>
      <c r="O79" s="7"/>
    </row>
    <row r="80" spans="1:15" ht="45" x14ac:dyDescent="0.25">
      <c r="A80" s="14">
        <v>79</v>
      </c>
      <c r="B80" s="15">
        <v>205582</v>
      </c>
      <c r="C80" s="16" t="s">
        <v>43</v>
      </c>
      <c r="D80" s="16" t="s">
        <v>243</v>
      </c>
      <c r="E80" s="16" t="s">
        <v>244</v>
      </c>
      <c r="F80" s="18">
        <v>1</v>
      </c>
      <c r="H80" s="19">
        <f t="shared" si="1"/>
        <v>0</v>
      </c>
      <c r="I80" s="16" t="s">
        <v>239</v>
      </c>
      <c r="J80" s="16" t="s">
        <v>240</v>
      </c>
      <c r="K80" s="16" t="s">
        <v>241</v>
      </c>
      <c r="L80" s="16" t="s">
        <v>242</v>
      </c>
      <c r="M80" s="7"/>
      <c r="N80" s="7"/>
      <c r="O80" s="7"/>
    </row>
    <row r="81" spans="1:15" ht="45" x14ac:dyDescent="0.25">
      <c r="A81" s="20">
        <v>80</v>
      </c>
      <c r="B81" s="15">
        <v>205584</v>
      </c>
      <c r="C81" s="16" t="s">
        <v>43</v>
      </c>
      <c r="D81" s="16" t="s">
        <v>245</v>
      </c>
      <c r="E81" s="16" t="s">
        <v>246</v>
      </c>
      <c r="F81" s="18">
        <v>3</v>
      </c>
      <c r="H81" s="19">
        <f t="shared" si="1"/>
        <v>0</v>
      </c>
      <c r="I81" s="16" t="s">
        <v>239</v>
      </c>
      <c r="J81" s="16" t="s">
        <v>240</v>
      </c>
      <c r="K81" s="16" t="s">
        <v>241</v>
      </c>
      <c r="L81" s="16" t="s">
        <v>242</v>
      </c>
      <c r="M81" s="7"/>
      <c r="N81" s="7"/>
      <c r="O81" s="7"/>
    </row>
    <row r="82" spans="1:15" ht="60" x14ac:dyDescent="0.25">
      <c r="A82" s="20">
        <v>81</v>
      </c>
      <c r="B82" s="15">
        <v>206263</v>
      </c>
      <c r="C82" s="16" t="s">
        <v>43</v>
      </c>
      <c r="D82" s="16" t="s">
        <v>247</v>
      </c>
      <c r="E82" s="17" t="s">
        <v>248</v>
      </c>
      <c r="F82" s="18">
        <v>1</v>
      </c>
      <c r="H82" s="19">
        <f t="shared" si="1"/>
        <v>0</v>
      </c>
      <c r="I82" s="16" t="s">
        <v>11</v>
      </c>
      <c r="J82" s="16" t="s">
        <v>12</v>
      </c>
      <c r="K82" s="16" t="s">
        <v>20</v>
      </c>
      <c r="L82" s="16" t="s">
        <v>21</v>
      </c>
      <c r="M82" s="7"/>
      <c r="N82" s="7"/>
      <c r="O82" s="7"/>
    </row>
    <row r="83" spans="1:15" ht="60" x14ac:dyDescent="0.25">
      <c r="A83" s="14">
        <v>82</v>
      </c>
      <c r="B83" s="15">
        <v>206264</v>
      </c>
      <c r="C83" s="16" t="s">
        <v>43</v>
      </c>
      <c r="D83" s="16" t="s">
        <v>121</v>
      </c>
      <c r="E83" s="17" t="s">
        <v>122</v>
      </c>
      <c r="F83" s="18">
        <v>1</v>
      </c>
      <c r="H83" s="19">
        <f t="shared" si="1"/>
        <v>0</v>
      </c>
      <c r="I83" s="16" t="s">
        <v>11</v>
      </c>
      <c r="J83" s="16" t="s">
        <v>12</v>
      </c>
      <c r="K83" s="16" t="s">
        <v>20</v>
      </c>
      <c r="L83" s="16" t="s">
        <v>21</v>
      </c>
      <c r="M83" s="7"/>
      <c r="N83" s="7"/>
      <c r="O83" s="7"/>
    </row>
    <row r="84" spans="1:15" ht="45" x14ac:dyDescent="0.25">
      <c r="A84" s="20">
        <v>83</v>
      </c>
      <c r="B84" s="15">
        <v>206265</v>
      </c>
      <c r="C84" s="16" t="s">
        <v>43</v>
      </c>
      <c r="D84" s="16" t="s">
        <v>249</v>
      </c>
      <c r="E84" s="17" t="s">
        <v>250</v>
      </c>
      <c r="F84" s="18">
        <v>4</v>
      </c>
      <c r="G84" s="6"/>
      <c r="H84" s="19">
        <f t="shared" si="1"/>
        <v>0</v>
      </c>
      <c r="I84" s="16" t="s">
        <v>11</v>
      </c>
      <c r="J84" s="16" t="s">
        <v>12</v>
      </c>
      <c r="K84" s="16" t="s">
        <v>20</v>
      </c>
      <c r="L84" s="16" t="s">
        <v>21</v>
      </c>
      <c r="M84" s="7"/>
      <c r="N84" s="7"/>
      <c r="O84" s="7"/>
    </row>
    <row r="85" spans="1:15" ht="45" x14ac:dyDescent="0.25">
      <c r="A85" s="20">
        <v>84</v>
      </c>
      <c r="B85" s="15">
        <v>206895</v>
      </c>
      <c r="C85" s="16" t="s">
        <v>43</v>
      </c>
      <c r="D85" s="16" t="s">
        <v>251</v>
      </c>
      <c r="E85" s="16" t="s">
        <v>252</v>
      </c>
      <c r="F85" s="18">
        <v>1</v>
      </c>
      <c r="H85" s="19">
        <f t="shared" si="1"/>
        <v>0</v>
      </c>
      <c r="I85" s="16" t="s">
        <v>85</v>
      </c>
      <c r="J85" s="16" t="s">
        <v>86</v>
      </c>
      <c r="K85" s="16" t="s">
        <v>253</v>
      </c>
      <c r="L85" s="16" t="s">
        <v>254</v>
      </c>
      <c r="M85" s="7"/>
      <c r="N85" s="7"/>
      <c r="O85" s="7"/>
    </row>
    <row r="86" spans="1:15" ht="45" x14ac:dyDescent="0.25">
      <c r="A86" s="14">
        <v>85</v>
      </c>
      <c r="B86" s="15">
        <v>206976</v>
      </c>
      <c r="C86" s="16" t="s">
        <v>43</v>
      </c>
      <c r="D86" s="16" t="s">
        <v>255</v>
      </c>
      <c r="E86" s="16" t="s">
        <v>256</v>
      </c>
      <c r="F86" s="18">
        <v>1</v>
      </c>
      <c r="H86" s="19">
        <f t="shared" si="1"/>
        <v>0</v>
      </c>
      <c r="I86" s="16" t="s">
        <v>85</v>
      </c>
      <c r="J86" s="16" t="s">
        <v>86</v>
      </c>
      <c r="K86" s="16" t="s">
        <v>253</v>
      </c>
      <c r="L86" s="16" t="s">
        <v>254</v>
      </c>
      <c r="M86" s="7"/>
      <c r="N86" s="7"/>
      <c r="O86" s="7"/>
    </row>
    <row r="87" spans="1:15" ht="30" x14ac:dyDescent="0.25">
      <c r="A87" s="20">
        <v>86</v>
      </c>
      <c r="B87" s="15">
        <v>207384</v>
      </c>
      <c r="C87" s="16" t="s">
        <v>43</v>
      </c>
      <c r="D87" s="16" t="s">
        <v>257</v>
      </c>
      <c r="E87" s="16" t="s">
        <v>258</v>
      </c>
      <c r="F87" s="18">
        <v>1</v>
      </c>
      <c r="H87" s="19">
        <f t="shared" si="1"/>
        <v>0</v>
      </c>
      <c r="I87" s="16" t="s">
        <v>59</v>
      </c>
      <c r="J87" s="16" t="s">
        <v>60</v>
      </c>
      <c r="K87" s="16" t="s">
        <v>259</v>
      </c>
      <c r="L87" s="16" t="s">
        <v>260</v>
      </c>
      <c r="M87" s="7"/>
      <c r="N87" s="7"/>
      <c r="O87" s="7"/>
    </row>
    <row r="88" spans="1:15" ht="30" x14ac:dyDescent="0.25">
      <c r="A88" s="20">
        <v>87</v>
      </c>
      <c r="B88" s="15">
        <v>207385</v>
      </c>
      <c r="C88" s="16" t="s">
        <v>43</v>
      </c>
      <c r="D88" s="16" t="s">
        <v>261</v>
      </c>
      <c r="E88" s="16" t="s">
        <v>262</v>
      </c>
      <c r="F88" s="18">
        <v>1</v>
      </c>
      <c r="H88" s="19">
        <f t="shared" si="1"/>
        <v>0</v>
      </c>
      <c r="I88" s="16" t="s">
        <v>59</v>
      </c>
      <c r="J88" s="16" t="s">
        <v>60</v>
      </c>
      <c r="K88" s="16" t="s">
        <v>259</v>
      </c>
      <c r="L88" s="16" t="s">
        <v>260</v>
      </c>
      <c r="M88" s="7"/>
      <c r="N88" s="7"/>
      <c r="O88" s="7"/>
    </row>
    <row r="89" spans="1:15" ht="60" x14ac:dyDescent="0.25">
      <c r="A89" s="14">
        <v>88</v>
      </c>
      <c r="B89" s="15">
        <v>207386</v>
      </c>
      <c r="C89" s="16" t="s">
        <v>43</v>
      </c>
      <c r="D89" s="16" t="s">
        <v>263</v>
      </c>
      <c r="E89" s="16" t="s">
        <v>264</v>
      </c>
      <c r="F89" s="18">
        <v>1</v>
      </c>
      <c r="H89" s="19">
        <f t="shared" si="1"/>
        <v>0</v>
      </c>
      <c r="I89" s="16" t="s">
        <v>59</v>
      </c>
      <c r="J89" s="16" t="s">
        <v>60</v>
      </c>
      <c r="K89" s="16" t="s">
        <v>259</v>
      </c>
      <c r="L89" s="16" t="s">
        <v>260</v>
      </c>
      <c r="M89" s="7"/>
      <c r="N89" s="7"/>
      <c r="O89" s="7"/>
    </row>
    <row r="90" spans="1:15" ht="60" x14ac:dyDescent="0.25">
      <c r="A90" s="20">
        <v>89</v>
      </c>
      <c r="B90" s="15">
        <v>207387</v>
      </c>
      <c r="C90" s="16" t="s">
        <v>43</v>
      </c>
      <c r="D90" s="16" t="s">
        <v>265</v>
      </c>
      <c r="E90" s="16" t="s">
        <v>266</v>
      </c>
      <c r="F90" s="18">
        <v>1</v>
      </c>
      <c r="H90" s="19">
        <f t="shared" si="1"/>
        <v>0</v>
      </c>
      <c r="I90" s="16" t="s">
        <v>59</v>
      </c>
      <c r="J90" s="16" t="s">
        <v>60</v>
      </c>
      <c r="K90" s="16" t="s">
        <v>259</v>
      </c>
      <c r="L90" s="16" t="s">
        <v>260</v>
      </c>
      <c r="M90" s="7"/>
      <c r="N90" s="7"/>
      <c r="O90" s="7"/>
    </row>
    <row r="91" spans="1:15" ht="60" x14ac:dyDescent="0.25">
      <c r="A91" s="20">
        <v>90</v>
      </c>
      <c r="B91" s="15">
        <v>207388</v>
      </c>
      <c r="C91" s="16" t="s">
        <v>43</v>
      </c>
      <c r="D91" s="16" t="s">
        <v>267</v>
      </c>
      <c r="E91" s="16" t="s">
        <v>268</v>
      </c>
      <c r="F91" s="18">
        <v>1</v>
      </c>
      <c r="H91" s="19">
        <f t="shared" si="1"/>
        <v>0</v>
      </c>
      <c r="I91" s="16" t="s">
        <v>59</v>
      </c>
      <c r="J91" s="16" t="s">
        <v>60</v>
      </c>
      <c r="K91" s="16" t="s">
        <v>259</v>
      </c>
      <c r="L91" s="16" t="s">
        <v>260</v>
      </c>
      <c r="M91" s="7"/>
      <c r="N91" s="7"/>
      <c r="O91" s="7"/>
    </row>
    <row r="92" spans="1:15" ht="45" x14ac:dyDescent="0.25">
      <c r="A92" s="14">
        <v>91</v>
      </c>
      <c r="B92" s="15">
        <v>208695</v>
      </c>
      <c r="C92" s="16" t="s">
        <v>43</v>
      </c>
      <c r="D92" s="16" t="s">
        <v>269</v>
      </c>
      <c r="E92" s="16" t="s">
        <v>270</v>
      </c>
      <c r="F92" s="18">
        <v>1</v>
      </c>
      <c r="H92" s="19">
        <f t="shared" si="1"/>
        <v>0</v>
      </c>
      <c r="I92" s="16" t="s">
        <v>9</v>
      </c>
      <c r="J92" s="16" t="s">
        <v>10</v>
      </c>
      <c r="K92" s="16" t="s">
        <v>18</v>
      </c>
      <c r="L92" s="16" t="s">
        <v>19</v>
      </c>
      <c r="M92" s="7"/>
      <c r="N92" s="7"/>
      <c r="O92" s="7"/>
    </row>
    <row r="93" spans="1:15" ht="60" x14ac:dyDescent="0.25">
      <c r="A93" s="20">
        <v>92</v>
      </c>
      <c r="B93" s="15">
        <v>211153</v>
      </c>
      <c r="C93" s="16" t="s">
        <v>43</v>
      </c>
      <c r="D93" s="16" t="s">
        <v>271</v>
      </c>
      <c r="E93" s="16" t="s">
        <v>272</v>
      </c>
      <c r="F93" s="18">
        <v>2</v>
      </c>
      <c r="H93" s="19">
        <f t="shared" si="1"/>
        <v>0</v>
      </c>
      <c r="I93" s="16" t="s">
        <v>9</v>
      </c>
      <c r="J93" s="16" t="s">
        <v>10</v>
      </c>
      <c r="K93" s="16" t="s">
        <v>273</v>
      </c>
      <c r="L93" s="16" t="s">
        <v>274</v>
      </c>
      <c r="M93" s="7"/>
      <c r="N93" s="7"/>
      <c r="O93" s="7"/>
    </row>
    <row r="94" spans="1:15" ht="60" x14ac:dyDescent="0.25">
      <c r="A94" s="20">
        <v>93</v>
      </c>
      <c r="B94" s="15">
        <v>211154</v>
      </c>
      <c r="C94" s="16" t="s">
        <v>43</v>
      </c>
      <c r="D94" s="16" t="s">
        <v>275</v>
      </c>
      <c r="E94" s="16" t="s">
        <v>276</v>
      </c>
      <c r="F94" s="18">
        <v>2</v>
      </c>
      <c r="H94" s="19">
        <f t="shared" si="1"/>
        <v>0</v>
      </c>
      <c r="I94" s="16" t="s">
        <v>9</v>
      </c>
      <c r="J94" s="16" t="s">
        <v>10</v>
      </c>
      <c r="K94" s="16" t="s">
        <v>273</v>
      </c>
      <c r="L94" s="16" t="s">
        <v>274</v>
      </c>
      <c r="M94" s="7"/>
      <c r="N94" s="7"/>
      <c r="O94" s="7"/>
    </row>
    <row r="95" spans="1:15" ht="75" x14ac:dyDescent="0.25">
      <c r="A95" s="14">
        <v>94</v>
      </c>
      <c r="B95" s="15">
        <v>211155</v>
      </c>
      <c r="C95" s="16" t="s">
        <v>43</v>
      </c>
      <c r="D95" s="16" t="s">
        <v>277</v>
      </c>
      <c r="E95" s="16" t="s">
        <v>278</v>
      </c>
      <c r="F95" s="18">
        <v>2</v>
      </c>
      <c r="G95" s="6"/>
      <c r="H95" s="19">
        <f t="shared" si="1"/>
        <v>0</v>
      </c>
      <c r="I95" s="16" t="s">
        <v>9</v>
      </c>
      <c r="J95" s="16" t="s">
        <v>10</v>
      </c>
      <c r="K95" s="16" t="s">
        <v>273</v>
      </c>
      <c r="L95" s="16" t="s">
        <v>274</v>
      </c>
      <c r="M95" s="7"/>
      <c r="N95" s="7"/>
      <c r="O95" s="7"/>
    </row>
    <row r="96" spans="1:15" ht="60" x14ac:dyDescent="0.25">
      <c r="A96" s="20">
        <v>95</v>
      </c>
      <c r="B96" s="15">
        <v>211156</v>
      </c>
      <c r="C96" s="16" t="s">
        <v>43</v>
      </c>
      <c r="D96" s="16" t="s">
        <v>279</v>
      </c>
      <c r="E96" s="16" t="s">
        <v>280</v>
      </c>
      <c r="F96" s="18">
        <v>1</v>
      </c>
      <c r="H96" s="19">
        <f t="shared" si="1"/>
        <v>0</v>
      </c>
      <c r="I96" s="16" t="s">
        <v>9</v>
      </c>
      <c r="J96" s="16" t="s">
        <v>10</v>
      </c>
      <c r="K96" s="16" t="s">
        <v>273</v>
      </c>
      <c r="L96" s="16" t="s">
        <v>274</v>
      </c>
      <c r="M96" s="7"/>
      <c r="N96" s="7"/>
      <c r="O96" s="7"/>
    </row>
    <row r="97" spans="1:15" ht="60" x14ac:dyDescent="0.25">
      <c r="A97" s="20">
        <v>96</v>
      </c>
      <c r="B97" s="15">
        <v>211157</v>
      </c>
      <c r="C97" s="16" t="s">
        <v>43</v>
      </c>
      <c r="D97" s="16" t="s">
        <v>281</v>
      </c>
      <c r="E97" s="16" t="s">
        <v>282</v>
      </c>
      <c r="F97" s="18">
        <v>2</v>
      </c>
      <c r="H97" s="19">
        <f t="shared" si="1"/>
        <v>0</v>
      </c>
      <c r="I97" s="16" t="s">
        <v>9</v>
      </c>
      <c r="J97" s="16" t="s">
        <v>10</v>
      </c>
      <c r="K97" s="16" t="s">
        <v>273</v>
      </c>
      <c r="L97" s="16" t="s">
        <v>274</v>
      </c>
      <c r="M97" s="7"/>
      <c r="N97" s="7"/>
      <c r="O97" s="7"/>
    </row>
    <row r="98" spans="1:15" ht="45" x14ac:dyDescent="0.25">
      <c r="A98" s="14">
        <v>97</v>
      </c>
      <c r="B98" s="15">
        <v>211158</v>
      </c>
      <c r="C98" s="16" t="s">
        <v>43</v>
      </c>
      <c r="D98" s="16" t="s">
        <v>283</v>
      </c>
      <c r="E98" s="16" t="s">
        <v>284</v>
      </c>
      <c r="F98" s="18">
        <v>1</v>
      </c>
      <c r="H98" s="19">
        <f t="shared" si="1"/>
        <v>0</v>
      </c>
      <c r="I98" s="16" t="s">
        <v>9</v>
      </c>
      <c r="J98" s="16" t="s">
        <v>10</v>
      </c>
      <c r="K98" s="16" t="s">
        <v>273</v>
      </c>
      <c r="L98" s="16" t="s">
        <v>274</v>
      </c>
      <c r="M98" s="7"/>
      <c r="N98" s="7"/>
      <c r="O98" s="7"/>
    </row>
    <row r="99" spans="1:15" ht="45" x14ac:dyDescent="0.25">
      <c r="A99" s="20">
        <v>98</v>
      </c>
      <c r="B99" s="15">
        <v>212771</v>
      </c>
      <c r="C99" s="16" t="s">
        <v>43</v>
      </c>
      <c r="D99" s="16" t="s">
        <v>285</v>
      </c>
      <c r="E99" s="16" t="s">
        <v>286</v>
      </c>
      <c r="F99" s="18">
        <v>1</v>
      </c>
      <c r="H99" s="19">
        <f t="shared" si="1"/>
        <v>0</v>
      </c>
      <c r="I99" s="16" t="s">
        <v>239</v>
      </c>
      <c r="J99" s="16" t="s">
        <v>240</v>
      </c>
      <c r="K99" s="16" t="s">
        <v>241</v>
      </c>
      <c r="L99" s="16" t="s">
        <v>242</v>
      </c>
      <c r="M99" s="7"/>
      <c r="N99" s="7"/>
      <c r="O99" s="7"/>
    </row>
    <row r="100" spans="1:15" ht="75" x14ac:dyDescent="0.25">
      <c r="A100" s="20">
        <v>99</v>
      </c>
      <c r="B100" s="15">
        <v>212772</v>
      </c>
      <c r="C100" s="16" t="s">
        <v>43</v>
      </c>
      <c r="D100" s="16" t="s">
        <v>287</v>
      </c>
      <c r="E100" s="16" t="s">
        <v>288</v>
      </c>
      <c r="F100" s="18">
        <v>1</v>
      </c>
      <c r="H100" s="19">
        <f t="shared" si="1"/>
        <v>0</v>
      </c>
      <c r="I100" s="16" t="s">
        <v>239</v>
      </c>
      <c r="J100" s="16" t="s">
        <v>240</v>
      </c>
      <c r="K100" s="16" t="s">
        <v>241</v>
      </c>
      <c r="L100" s="16" t="s">
        <v>242</v>
      </c>
      <c r="M100" s="7"/>
      <c r="N100" s="7"/>
      <c r="O100" s="7"/>
    </row>
    <row r="101" spans="1:15" ht="60" x14ac:dyDescent="0.25">
      <c r="A101" s="14">
        <v>100</v>
      </c>
      <c r="B101" s="15">
        <v>212773</v>
      </c>
      <c r="C101" s="16" t="s">
        <v>43</v>
      </c>
      <c r="D101" s="16" t="s">
        <v>289</v>
      </c>
      <c r="E101" s="16" t="s">
        <v>290</v>
      </c>
      <c r="F101" s="18">
        <v>4</v>
      </c>
      <c r="H101" s="19">
        <f t="shared" si="1"/>
        <v>0</v>
      </c>
      <c r="I101" s="16" t="s">
        <v>239</v>
      </c>
      <c r="J101" s="16" t="s">
        <v>240</v>
      </c>
      <c r="K101" s="16" t="s">
        <v>241</v>
      </c>
      <c r="L101" s="16" t="s">
        <v>242</v>
      </c>
      <c r="M101" s="7"/>
      <c r="N101" s="7"/>
      <c r="O101" s="7"/>
    </row>
    <row r="102" spans="1:15" ht="90" x14ac:dyDescent="0.25">
      <c r="A102" s="20">
        <v>101</v>
      </c>
      <c r="B102" s="15">
        <v>212778</v>
      </c>
      <c r="C102" s="16" t="s">
        <v>43</v>
      </c>
      <c r="D102" s="16" t="s">
        <v>291</v>
      </c>
      <c r="E102" s="16" t="s">
        <v>292</v>
      </c>
      <c r="F102" s="18">
        <v>1</v>
      </c>
      <c r="H102" s="19">
        <f t="shared" si="1"/>
        <v>0</v>
      </c>
      <c r="I102" s="16" t="s">
        <v>239</v>
      </c>
      <c r="J102" s="16" t="s">
        <v>240</v>
      </c>
      <c r="K102" s="16" t="s">
        <v>241</v>
      </c>
      <c r="L102" s="16" t="s">
        <v>242</v>
      </c>
      <c r="M102" s="7"/>
      <c r="N102" s="7"/>
      <c r="O102" s="7"/>
    </row>
    <row r="103" spans="1:15" ht="45" x14ac:dyDescent="0.25">
      <c r="A103" s="20">
        <v>102</v>
      </c>
      <c r="B103" s="15">
        <v>212779</v>
      </c>
      <c r="C103" s="16" t="s">
        <v>43</v>
      </c>
      <c r="D103" s="16" t="s">
        <v>293</v>
      </c>
      <c r="E103" s="16" t="s">
        <v>294</v>
      </c>
      <c r="F103" s="18">
        <v>1</v>
      </c>
      <c r="H103" s="19">
        <f t="shared" si="1"/>
        <v>0</v>
      </c>
      <c r="I103" s="16" t="s">
        <v>239</v>
      </c>
      <c r="J103" s="16" t="s">
        <v>240</v>
      </c>
      <c r="K103" s="16" t="s">
        <v>241</v>
      </c>
      <c r="L103" s="16" t="s">
        <v>242</v>
      </c>
      <c r="M103" s="7"/>
      <c r="N103" s="7"/>
      <c r="O103" s="7"/>
    </row>
    <row r="104" spans="1:15" ht="45" x14ac:dyDescent="0.25">
      <c r="A104" s="14">
        <v>103</v>
      </c>
      <c r="B104" s="15">
        <v>212780</v>
      </c>
      <c r="C104" s="16" t="s">
        <v>43</v>
      </c>
      <c r="D104" s="16" t="s">
        <v>295</v>
      </c>
      <c r="E104" s="16" t="s">
        <v>296</v>
      </c>
      <c r="F104" s="18">
        <v>1</v>
      </c>
      <c r="H104" s="19">
        <f t="shared" si="1"/>
        <v>0</v>
      </c>
      <c r="I104" s="16" t="s">
        <v>239</v>
      </c>
      <c r="J104" s="16" t="s">
        <v>240</v>
      </c>
      <c r="K104" s="16" t="s">
        <v>241</v>
      </c>
      <c r="L104" s="16" t="s">
        <v>242</v>
      </c>
      <c r="M104" s="7"/>
      <c r="N104" s="7"/>
      <c r="O104" s="7"/>
    </row>
    <row r="105" spans="1:15" ht="45" x14ac:dyDescent="0.25">
      <c r="A105" s="20">
        <v>104</v>
      </c>
      <c r="B105" s="15">
        <v>212783</v>
      </c>
      <c r="C105" s="16" t="s">
        <v>43</v>
      </c>
      <c r="D105" s="16" t="s">
        <v>297</v>
      </c>
      <c r="E105" s="16" t="s">
        <v>298</v>
      </c>
      <c r="F105" s="18">
        <v>1</v>
      </c>
      <c r="H105" s="19">
        <f t="shared" si="1"/>
        <v>0</v>
      </c>
      <c r="I105" s="16" t="s">
        <v>239</v>
      </c>
      <c r="J105" s="16" t="s">
        <v>240</v>
      </c>
      <c r="K105" s="16" t="s">
        <v>241</v>
      </c>
      <c r="L105" s="16" t="s">
        <v>242</v>
      </c>
      <c r="M105" s="7"/>
      <c r="N105" s="7"/>
      <c r="O105" s="7"/>
    </row>
    <row r="106" spans="1:15" ht="45" x14ac:dyDescent="0.25">
      <c r="A106" s="20">
        <v>105</v>
      </c>
      <c r="B106" s="15">
        <v>212786</v>
      </c>
      <c r="C106" s="16" t="s">
        <v>43</v>
      </c>
      <c r="D106" s="16" t="s">
        <v>243</v>
      </c>
      <c r="E106" s="16" t="s">
        <v>244</v>
      </c>
      <c r="F106" s="18">
        <v>1</v>
      </c>
      <c r="H106" s="19">
        <f t="shared" si="1"/>
        <v>0</v>
      </c>
      <c r="I106" s="16" t="s">
        <v>239</v>
      </c>
      <c r="J106" s="16" t="s">
        <v>240</v>
      </c>
      <c r="K106" s="16" t="s">
        <v>241</v>
      </c>
      <c r="L106" s="16" t="s">
        <v>242</v>
      </c>
      <c r="M106" s="7"/>
      <c r="N106" s="7"/>
      <c r="O106" s="7"/>
    </row>
    <row r="107" spans="1:15" ht="45" x14ac:dyDescent="0.25">
      <c r="A107" s="14">
        <v>106</v>
      </c>
      <c r="B107" s="15">
        <v>212788</v>
      </c>
      <c r="C107" s="16" t="s">
        <v>43</v>
      </c>
      <c r="D107" s="16" t="s">
        <v>299</v>
      </c>
      <c r="E107" s="16" t="s">
        <v>300</v>
      </c>
      <c r="F107" s="18">
        <v>2</v>
      </c>
      <c r="H107" s="19">
        <f t="shared" si="1"/>
        <v>0</v>
      </c>
      <c r="I107" s="16" t="s">
        <v>239</v>
      </c>
      <c r="J107" s="16" t="s">
        <v>240</v>
      </c>
      <c r="K107" s="16" t="s">
        <v>241</v>
      </c>
      <c r="L107" s="16" t="s">
        <v>242</v>
      </c>
      <c r="M107" s="7"/>
      <c r="N107" s="7"/>
      <c r="O107" s="7"/>
    </row>
    <row r="108" spans="1:15" ht="30" x14ac:dyDescent="0.25">
      <c r="A108" s="20">
        <v>107</v>
      </c>
      <c r="B108" s="15">
        <v>213690</v>
      </c>
      <c r="C108" s="16" t="s">
        <v>43</v>
      </c>
      <c r="D108" s="16" t="s">
        <v>301</v>
      </c>
      <c r="E108" s="16" t="s">
        <v>302</v>
      </c>
      <c r="F108" s="18">
        <v>1</v>
      </c>
      <c r="H108" s="19">
        <f t="shared" si="1"/>
        <v>0</v>
      </c>
      <c r="I108" s="16" t="s">
        <v>303</v>
      </c>
      <c r="J108" s="16" t="s">
        <v>304</v>
      </c>
      <c r="K108" s="16" t="s">
        <v>305</v>
      </c>
      <c r="L108" s="16" t="s">
        <v>306</v>
      </c>
      <c r="M108" s="7"/>
      <c r="N108" s="7"/>
      <c r="O108" s="7"/>
    </row>
    <row r="109" spans="1:15" ht="30" x14ac:dyDescent="0.25">
      <c r="A109" s="20">
        <v>108</v>
      </c>
      <c r="B109" s="15">
        <v>213692</v>
      </c>
      <c r="C109" s="16" t="s">
        <v>43</v>
      </c>
      <c r="D109" s="16" t="s">
        <v>307</v>
      </c>
      <c r="E109" s="16" t="s">
        <v>308</v>
      </c>
      <c r="F109" s="18">
        <v>1</v>
      </c>
      <c r="H109" s="19">
        <f t="shared" si="1"/>
        <v>0</v>
      </c>
      <c r="I109" s="16" t="s">
        <v>303</v>
      </c>
      <c r="J109" s="16" t="s">
        <v>304</v>
      </c>
      <c r="K109" s="16" t="s">
        <v>305</v>
      </c>
      <c r="L109" s="16" t="s">
        <v>306</v>
      </c>
      <c r="M109" s="7"/>
      <c r="N109" s="7"/>
      <c r="O109" s="7"/>
    </row>
    <row r="110" spans="1:15" ht="30" x14ac:dyDescent="0.25">
      <c r="A110" s="14">
        <v>109</v>
      </c>
      <c r="B110" s="15">
        <v>213693</v>
      </c>
      <c r="C110" s="16" t="s">
        <v>43</v>
      </c>
      <c r="D110" s="16" t="s">
        <v>309</v>
      </c>
      <c r="E110" s="16" t="s">
        <v>310</v>
      </c>
      <c r="F110" s="18">
        <v>1</v>
      </c>
      <c r="H110" s="19">
        <f t="shared" si="1"/>
        <v>0</v>
      </c>
      <c r="I110" s="16" t="s">
        <v>303</v>
      </c>
      <c r="J110" s="16" t="s">
        <v>304</v>
      </c>
      <c r="K110" s="16" t="s">
        <v>305</v>
      </c>
      <c r="L110" s="16" t="s">
        <v>306</v>
      </c>
      <c r="M110" s="7"/>
      <c r="N110" s="7"/>
      <c r="O110" s="7"/>
    </row>
    <row r="111" spans="1:15" ht="60" x14ac:dyDescent="0.25">
      <c r="A111" s="20">
        <v>110</v>
      </c>
      <c r="B111" s="15">
        <v>215203</v>
      </c>
      <c r="C111" s="16" t="s">
        <v>43</v>
      </c>
      <c r="D111" s="16" t="s">
        <v>311</v>
      </c>
      <c r="E111" s="16" t="s">
        <v>312</v>
      </c>
      <c r="F111" s="18">
        <v>1</v>
      </c>
      <c r="H111" s="19">
        <f t="shared" si="1"/>
        <v>0</v>
      </c>
      <c r="I111" s="16" t="s">
        <v>313</v>
      </c>
      <c r="J111" s="16" t="s">
        <v>314</v>
      </c>
      <c r="K111" s="16" t="s">
        <v>315</v>
      </c>
      <c r="L111" s="16" t="s">
        <v>316</v>
      </c>
      <c r="M111" s="7"/>
      <c r="N111" s="7"/>
      <c r="O111" s="7"/>
    </row>
    <row r="112" spans="1:15" ht="60" x14ac:dyDescent="0.25">
      <c r="A112" s="20">
        <v>111</v>
      </c>
      <c r="B112" s="15">
        <v>220892</v>
      </c>
      <c r="C112" s="16" t="s">
        <v>43</v>
      </c>
      <c r="D112" s="16" t="s">
        <v>317</v>
      </c>
      <c r="E112" s="17" t="s">
        <v>318</v>
      </c>
      <c r="F112" s="18">
        <v>3</v>
      </c>
      <c r="H112" s="19">
        <f t="shared" si="1"/>
        <v>0</v>
      </c>
      <c r="I112" s="16" t="s">
        <v>319</v>
      </c>
      <c r="J112" s="16" t="s">
        <v>320</v>
      </c>
      <c r="K112" s="16" t="s">
        <v>321</v>
      </c>
      <c r="L112" s="16" t="s">
        <v>322</v>
      </c>
      <c r="M112" s="7"/>
      <c r="N112" s="7"/>
      <c r="O112" s="7"/>
    </row>
    <row r="113" spans="1:15" ht="45" x14ac:dyDescent="0.25">
      <c r="A113" s="14">
        <v>112</v>
      </c>
      <c r="B113" s="15">
        <v>222237</v>
      </c>
      <c r="C113" s="16" t="s">
        <v>43</v>
      </c>
      <c r="D113" s="16" t="s">
        <v>323</v>
      </c>
      <c r="E113" s="16" t="s">
        <v>324</v>
      </c>
      <c r="F113" s="18">
        <v>1</v>
      </c>
      <c r="H113" s="19">
        <f t="shared" si="1"/>
        <v>0</v>
      </c>
      <c r="I113" s="16" t="s">
        <v>9</v>
      </c>
      <c r="J113" s="16" t="s">
        <v>10</v>
      </c>
      <c r="K113" s="16" t="s">
        <v>273</v>
      </c>
      <c r="L113" s="16" t="s">
        <v>274</v>
      </c>
      <c r="M113" s="7"/>
      <c r="N113" s="7"/>
      <c r="O113" s="7"/>
    </row>
    <row r="114" spans="1:15" ht="45" x14ac:dyDescent="0.25">
      <c r="A114" s="20">
        <v>113</v>
      </c>
      <c r="B114" s="15">
        <v>222240</v>
      </c>
      <c r="C114" s="16" t="s">
        <v>43</v>
      </c>
      <c r="D114" s="16" t="s">
        <v>325</v>
      </c>
      <c r="E114" s="16" t="s">
        <v>326</v>
      </c>
      <c r="F114" s="18">
        <v>1</v>
      </c>
      <c r="H114" s="19">
        <f t="shared" si="1"/>
        <v>0</v>
      </c>
      <c r="I114" s="16" t="s">
        <v>9</v>
      </c>
      <c r="J114" s="16" t="s">
        <v>10</v>
      </c>
      <c r="K114" s="16" t="s">
        <v>273</v>
      </c>
      <c r="L114" s="16" t="s">
        <v>274</v>
      </c>
      <c r="M114" s="7"/>
      <c r="N114" s="7"/>
      <c r="O114" s="7"/>
    </row>
    <row r="115" spans="1:15" ht="45" x14ac:dyDescent="0.25">
      <c r="A115" s="20">
        <v>114</v>
      </c>
      <c r="B115" s="15">
        <v>222241</v>
      </c>
      <c r="C115" s="16" t="s">
        <v>43</v>
      </c>
      <c r="D115" s="16" t="s">
        <v>327</v>
      </c>
      <c r="E115" s="16" t="s">
        <v>328</v>
      </c>
      <c r="F115" s="18">
        <v>1</v>
      </c>
      <c r="H115" s="19">
        <f t="shared" si="1"/>
        <v>0</v>
      </c>
      <c r="I115" s="16" t="s">
        <v>9</v>
      </c>
      <c r="J115" s="16" t="s">
        <v>10</v>
      </c>
      <c r="K115" s="16" t="s">
        <v>273</v>
      </c>
      <c r="L115" s="16" t="s">
        <v>274</v>
      </c>
      <c r="M115" s="7"/>
      <c r="N115" s="7"/>
      <c r="O115" s="7"/>
    </row>
    <row r="116" spans="1:15" ht="45" x14ac:dyDescent="0.25">
      <c r="A116" s="14">
        <v>115</v>
      </c>
      <c r="B116" s="15">
        <v>222242</v>
      </c>
      <c r="C116" s="16" t="s">
        <v>43</v>
      </c>
      <c r="D116" s="16" t="s">
        <v>329</v>
      </c>
      <c r="E116" s="16" t="s">
        <v>330</v>
      </c>
      <c r="F116" s="18">
        <v>1</v>
      </c>
      <c r="H116" s="19">
        <f t="shared" si="1"/>
        <v>0</v>
      </c>
      <c r="I116" s="16" t="s">
        <v>9</v>
      </c>
      <c r="J116" s="16" t="s">
        <v>10</v>
      </c>
      <c r="K116" s="16" t="s">
        <v>273</v>
      </c>
      <c r="L116" s="16" t="s">
        <v>274</v>
      </c>
      <c r="M116" s="7"/>
      <c r="N116" s="7"/>
      <c r="O116" s="7"/>
    </row>
    <row r="117" spans="1:15" ht="45" x14ac:dyDescent="0.25">
      <c r="A117" s="20">
        <v>116</v>
      </c>
      <c r="B117" s="15">
        <v>222243</v>
      </c>
      <c r="C117" s="16" t="s">
        <v>43</v>
      </c>
      <c r="D117" s="16" t="s">
        <v>331</v>
      </c>
      <c r="E117" s="16" t="s">
        <v>332</v>
      </c>
      <c r="F117" s="18">
        <v>1</v>
      </c>
      <c r="H117" s="19">
        <f t="shared" si="1"/>
        <v>0</v>
      </c>
      <c r="I117" s="16" t="s">
        <v>9</v>
      </c>
      <c r="J117" s="16" t="s">
        <v>10</v>
      </c>
      <c r="K117" s="16" t="s">
        <v>273</v>
      </c>
      <c r="L117" s="16" t="s">
        <v>274</v>
      </c>
      <c r="M117" s="7"/>
      <c r="N117" s="7"/>
      <c r="O117" s="7"/>
    </row>
    <row r="118" spans="1:15" ht="45" x14ac:dyDescent="0.25">
      <c r="A118" s="20">
        <v>117</v>
      </c>
      <c r="B118" s="15">
        <v>222244</v>
      </c>
      <c r="C118" s="16" t="s">
        <v>43</v>
      </c>
      <c r="D118" s="16" t="s">
        <v>333</v>
      </c>
      <c r="E118" s="16" t="s">
        <v>334</v>
      </c>
      <c r="F118" s="18">
        <v>1</v>
      </c>
      <c r="H118" s="19">
        <f t="shared" si="1"/>
        <v>0</v>
      </c>
      <c r="I118" s="16" t="s">
        <v>9</v>
      </c>
      <c r="J118" s="16" t="s">
        <v>10</v>
      </c>
      <c r="K118" s="16" t="s">
        <v>273</v>
      </c>
      <c r="L118" s="16" t="s">
        <v>274</v>
      </c>
      <c r="M118" s="7"/>
      <c r="N118" s="7"/>
      <c r="O118" s="7"/>
    </row>
    <row r="119" spans="1:15" ht="45" x14ac:dyDescent="0.25">
      <c r="A119" s="14">
        <v>118</v>
      </c>
      <c r="B119" s="15">
        <v>222246</v>
      </c>
      <c r="C119" s="16" t="s">
        <v>43</v>
      </c>
      <c r="D119" s="16" t="s">
        <v>335</v>
      </c>
      <c r="E119" s="16" t="s">
        <v>336</v>
      </c>
      <c r="F119" s="18">
        <v>1</v>
      </c>
      <c r="H119" s="19">
        <f t="shared" si="1"/>
        <v>0</v>
      </c>
      <c r="I119" s="16" t="s">
        <v>9</v>
      </c>
      <c r="J119" s="16" t="s">
        <v>10</v>
      </c>
      <c r="K119" s="16" t="s">
        <v>273</v>
      </c>
      <c r="L119" s="16" t="s">
        <v>274</v>
      </c>
      <c r="M119" s="7"/>
      <c r="N119" s="7"/>
      <c r="O119" s="7"/>
    </row>
    <row r="120" spans="1:15" ht="60" x14ac:dyDescent="0.25">
      <c r="A120" s="20">
        <v>119</v>
      </c>
      <c r="B120" s="15">
        <v>226827</v>
      </c>
      <c r="C120" s="16" t="s">
        <v>43</v>
      </c>
      <c r="D120" s="16" t="s">
        <v>337</v>
      </c>
      <c r="E120" s="16" t="s">
        <v>338</v>
      </c>
      <c r="F120" s="18">
        <v>2</v>
      </c>
      <c r="H120" s="19">
        <f t="shared" si="1"/>
        <v>0</v>
      </c>
      <c r="I120" s="16" t="s">
        <v>32</v>
      </c>
      <c r="J120" s="16" t="s">
        <v>33</v>
      </c>
      <c r="K120" s="16" t="s">
        <v>339</v>
      </c>
      <c r="L120" s="16" t="s">
        <v>340</v>
      </c>
      <c r="M120" s="7"/>
      <c r="N120" s="7"/>
      <c r="O120" s="7"/>
    </row>
    <row r="121" spans="1:15" ht="60" x14ac:dyDescent="0.25">
      <c r="A121" s="20">
        <v>120</v>
      </c>
      <c r="B121" s="15">
        <v>226828</v>
      </c>
      <c r="C121" s="16" t="s">
        <v>43</v>
      </c>
      <c r="D121" s="16" t="s">
        <v>341</v>
      </c>
      <c r="E121" s="16" t="s">
        <v>342</v>
      </c>
      <c r="F121" s="18">
        <v>2</v>
      </c>
      <c r="H121" s="19">
        <f t="shared" si="1"/>
        <v>0</v>
      </c>
      <c r="I121" s="16" t="s">
        <v>32</v>
      </c>
      <c r="J121" s="16" t="s">
        <v>33</v>
      </c>
      <c r="K121" s="16" t="s">
        <v>339</v>
      </c>
      <c r="L121" s="16" t="s">
        <v>340</v>
      </c>
      <c r="M121" s="7"/>
      <c r="N121" s="7"/>
      <c r="O121" s="7"/>
    </row>
    <row r="122" spans="1:15" ht="75" x14ac:dyDescent="0.25">
      <c r="A122" s="14">
        <v>121</v>
      </c>
      <c r="B122" s="15">
        <v>226829</v>
      </c>
      <c r="C122" s="16" t="s">
        <v>43</v>
      </c>
      <c r="D122" s="16" t="s">
        <v>343</v>
      </c>
      <c r="E122" s="16" t="s">
        <v>344</v>
      </c>
      <c r="F122" s="18">
        <v>2</v>
      </c>
      <c r="H122" s="19">
        <f t="shared" si="1"/>
        <v>0</v>
      </c>
      <c r="I122" s="16" t="s">
        <v>32</v>
      </c>
      <c r="J122" s="16" t="s">
        <v>33</v>
      </c>
      <c r="K122" s="16" t="s">
        <v>339</v>
      </c>
      <c r="L122" s="16" t="s">
        <v>340</v>
      </c>
      <c r="M122" s="7"/>
      <c r="N122" s="7"/>
      <c r="O122" s="7"/>
    </row>
    <row r="123" spans="1:15" ht="90" x14ac:dyDescent="0.25">
      <c r="A123" s="20">
        <v>122</v>
      </c>
      <c r="B123" s="15">
        <v>226830</v>
      </c>
      <c r="C123" s="16" t="s">
        <v>43</v>
      </c>
      <c r="D123" s="16" t="s">
        <v>345</v>
      </c>
      <c r="E123" s="16" t="s">
        <v>346</v>
      </c>
      <c r="F123" s="18">
        <v>2</v>
      </c>
      <c r="H123" s="19">
        <f t="shared" si="1"/>
        <v>0</v>
      </c>
      <c r="I123" s="16" t="s">
        <v>32</v>
      </c>
      <c r="J123" s="16" t="s">
        <v>33</v>
      </c>
      <c r="K123" s="16" t="s">
        <v>339</v>
      </c>
      <c r="L123" s="16" t="s">
        <v>340</v>
      </c>
      <c r="M123" s="7"/>
      <c r="N123" s="7"/>
      <c r="O123" s="7"/>
    </row>
    <row r="124" spans="1:15" ht="75" x14ac:dyDescent="0.25">
      <c r="A124" s="20">
        <v>123</v>
      </c>
      <c r="B124" s="15">
        <v>226831</v>
      </c>
      <c r="C124" s="22" t="s">
        <v>43</v>
      </c>
      <c r="D124" s="16" t="s">
        <v>347</v>
      </c>
      <c r="E124" s="16" t="s">
        <v>348</v>
      </c>
      <c r="F124" s="18">
        <v>1</v>
      </c>
      <c r="H124" s="19">
        <f t="shared" si="1"/>
        <v>0</v>
      </c>
      <c r="I124" s="16" t="s">
        <v>32</v>
      </c>
      <c r="J124" s="16" t="s">
        <v>33</v>
      </c>
      <c r="K124" s="16" t="s">
        <v>339</v>
      </c>
      <c r="L124" s="16" t="s">
        <v>340</v>
      </c>
      <c r="M124" s="7"/>
      <c r="N124" s="7"/>
      <c r="O124" s="7"/>
    </row>
    <row r="125" spans="1:15" ht="60" x14ac:dyDescent="0.25">
      <c r="A125" s="14">
        <v>124</v>
      </c>
      <c r="B125" s="15">
        <v>226832</v>
      </c>
      <c r="C125" s="22" t="s">
        <v>43</v>
      </c>
      <c r="D125" s="16" t="s">
        <v>349</v>
      </c>
      <c r="E125" s="16" t="s">
        <v>350</v>
      </c>
      <c r="F125" s="18">
        <v>1</v>
      </c>
      <c r="H125" s="19">
        <f t="shared" si="1"/>
        <v>0</v>
      </c>
      <c r="I125" s="16" t="s">
        <v>32</v>
      </c>
      <c r="J125" s="16" t="s">
        <v>33</v>
      </c>
      <c r="K125" s="16" t="s">
        <v>339</v>
      </c>
      <c r="L125" s="16" t="s">
        <v>340</v>
      </c>
      <c r="M125" s="7"/>
      <c r="N125" s="7"/>
      <c r="O125" s="7"/>
    </row>
    <row r="126" spans="1:15" ht="60" x14ac:dyDescent="0.25">
      <c r="A126" s="20">
        <v>125</v>
      </c>
      <c r="B126" s="15">
        <v>226833</v>
      </c>
      <c r="C126" s="16" t="s">
        <v>43</v>
      </c>
      <c r="D126" s="16" t="s">
        <v>351</v>
      </c>
      <c r="E126" s="16" t="s">
        <v>352</v>
      </c>
      <c r="F126" s="18">
        <v>1</v>
      </c>
      <c r="H126" s="19">
        <f t="shared" si="1"/>
        <v>0</v>
      </c>
      <c r="I126" s="16" t="s">
        <v>32</v>
      </c>
      <c r="J126" s="16" t="s">
        <v>33</v>
      </c>
      <c r="K126" s="16" t="s">
        <v>339</v>
      </c>
      <c r="L126" s="16" t="s">
        <v>340</v>
      </c>
      <c r="M126" s="7"/>
      <c r="N126" s="7"/>
      <c r="O126" s="7"/>
    </row>
    <row r="127" spans="1:15" ht="60" x14ac:dyDescent="0.25">
      <c r="A127" s="20">
        <v>126</v>
      </c>
      <c r="B127" s="15">
        <v>226834</v>
      </c>
      <c r="C127" s="16" t="s">
        <v>43</v>
      </c>
      <c r="D127" s="16" t="s">
        <v>353</v>
      </c>
      <c r="E127" s="16" t="s">
        <v>354</v>
      </c>
      <c r="F127" s="18">
        <v>1</v>
      </c>
      <c r="H127" s="19">
        <f t="shared" si="1"/>
        <v>0</v>
      </c>
      <c r="I127" s="16" t="s">
        <v>32</v>
      </c>
      <c r="J127" s="16" t="s">
        <v>33</v>
      </c>
      <c r="K127" s="16" t="s">
        <v>339</v>
      </c>
      <c r="L127" s="16" t="s">
        <v>340</v>
      </c>
      <c r="M127" s="7"/>
      <c r="N127" s="7"/>
      <c r="O127" s="7"/>
    </row>
    <row r="128" spans="1:15" ht="60" x14ac:dyDescent="0.25">
      <c r="A128" s="14">
        <v>127</v>
      </c>
      <c r="B128" s="15">
        <v>226835</v>
      </c>
      <c r="C128" s="16" t="s">
        <v>43</v>
      </c>
      <c r="D128" s="16" t="s">
        <v>355</v>
      </c>
      <c r="E128" s="16" t="s">
        <v>356</v>
      </c>
      <c r="F128" s="18">
        <v>1</v>
      </c>
      <c r="H128" s="19">
        <f t="shared" si="1"/>
        <v>0</v>
      </c>
      <c r="I128" s="16" t="s">
        <v>32</v>
      </c>
      <c r="J128" s="16" t="s">
        <v>33</v>
      </c>
      <c r="K128" s="16" t="s">
        <v>339</v>
      </c>
      <c r="L128" s="16" t="s">
        <v>340</v>
      </c>
      <c r="M128" s="7"/>
      <c r="N128" s="7"/>
      <c r="O128" s="7"/>
    </row>
    <row r="129" spans="1:15" ht="60" x14ac:dyDescent="0.25">
      <c r="A129" s="20">
        <v>128</v>
      </c>
      <c r="B129" s="15">
        <v>226836</v>
      </c>
      <c r="C129" s="16" t="s">
        <v>43</v>
      </c>
      <c r="D129" s="16" t="s">
        <v>357</v>
      </c>
      <c r="E129" s="16" t="s">
        <v>358</v>
      </c>
      <c r="F129" s="18">
        <v>1</v>
      </c>
      <c r="H129" s="19">
        <f t="shared" si="1"/>
        <v>0</v>
      </c>
      <c r="I129" s="16" t="s">
        <v>32</v>
      </c>
      <c r="J129" s="16" t="s">
        <v>33</v>
      </c>
      <c r="K129" s="16" t="s">
        <v>339</v>
      </c>
      <c r="L129" s="16" t="s">
        <v>340</v>
      </c>
      <c r="M129" s="7"/>
      <c r="N129" s="7"/>
      <c r="O129" s="7"/>
    </row>
    <row r="130" spans="1:15" ht="75" x14ac:dyDescent="0.25">
      <c r="A130" s="20">
        <v>129</v>
      </c>
      <c r="B130" s="15">
        <v>226837</v>
      </c>
      <c r="C130" s="16" t="s">
        <v>43</v>
      </c>
      <c r="D130" s="16" t="s">
        <v>359</v>
      </c>
      <c r="E130" s="16" t="s">
        <v>360</v>
      </c>
      <c r="F130" s="18">
        <v>1</v>
      </c>
      <c r="H130" s="19">
        <f t="shared" si="1"/>
        <v>0</v>
      </c>
      <c r="I130" s="16" t="s">
        <v>32</v>
      </c>
      <c r="J130" s="16" t="s">
        <v>33</v>
      </c>
      <c r="K130" s="16" t="s">
        <v>339</v>
      </c>
      <c r="L130" s="16" t="s">
        <v>340</v>
      </c>
      <c r="M130" s="7"/>
      <c r="N130" s="7"/>
      <c r="O130" s="7"/>
    </row>
    <row r="131" spans="1:15" ht="60" x14ac:dyDescent="0.25">
      <c r="A131" s="14">
        <v>130</v>
      </c>
      <c r="B131" s="15">
        <v>226839</v>
      </c>
      <c r="C131" s="16" t="s">
        <v>43</v>
      </c>
      <c r="D131" s="16" t="s">
        <v>361</v>
      </c>
      <c r="E131" s="16" t="s">
        <v>362</v>
      </c>
      <c r="F131" s="18">
        <v>1</v>
      </c>
      <c r="H131" s="19">
        <f t="shared" ref="H131:H180" si="2">F131*G131</f>
        <v>0</v>
      </c>
      <c r="I131" s="16" t="s">
        <v>32</v>
      </c>
      <c r="J131" s="16" t="s">
        <v>33</v>
      </c>
      <c r="K131" s="16" t="s">
        <v>339</v>
      </c>
      <c r="L131" s="16" t="s">
        <v>340</v>
      </c>
      <c r="M131" s="7"/>
      <c r="N131" s="7"/>
      <c r="O131" s="7"/>
    </row>
    <row r="132" spans="1:15" ht="60" x14ac:dyDescent="0.25">
      <c r="A132" s="20">
        <v>131</v>
      </c>
      <c r="B132" s="15">
        <v>226841</v>
      </c>
      <c r="C132" s="16" t="s">
        <v>43</v>
      </c>
      <c r="D132" s="16" t="s">
        <v>363</v>
      </c>
      <c r="E132" s="16" t="s">
        <v>364</v>
      </c>
      <c r="F132" s="18">
        <v>1</v>
      </c>
      <c r="H132" s="19">
        <f t="shared" si="2"/>
        <v>0</v>
      </c>
      <c r="I132" s="16" t="s">
        <v>32</v>
      </c>
      <c r="J132" s="16" t="s">
        <v>33</v>
      </c>
      <c r="K132" s="16" t="s">
        <v>339</v>
      </c>
      <c r="L132" s="16" t="s">
        <v>340</v>
      </c>
      <c r="M132" s="7"/>
      <c r="N132" s="7"/>
      <c r="O132" s="7"/>
    </row>
    <row r="133" spans="1:15" ht="60" x14ac:dyDescent="0.25">
      <c r="A133" s="20">
        <v>132</v>
      </c>
      <c r="B133" s="15">
        <v>226842</v>
      </c>
      <c r="C133" s="16" t="s">
        <v>43</v>
      </c>
      <c r="D133" s="16" t="s">
        <v>365</v>
      </c>
      <c r="E133" s="16" t="s">
        <v>366</v>
      </c>
      <c r="F133" s="18">
        <v>1</v>
      </c>
      <c r="H133" s="19">
        <f t="shared" si="2"/>
        <v>0</v>
      </c>
      <c r="I133" s="16" t="s">
        <v>32</v>
      </c>
      <c r="J133" s="16" t="s">
        <v>33</v>
      </c>
      <c r="K133" s="16" t="s">
        <v>339</v>
      </c>
      <c r="L133" s="16" t="s">
        <v>340</v>
      </c>
      <c r="M133" s="7"/>
      <c r="N133" s="7"/>
      <c r="O133" s="7"/>
    </row>
    <row r="134" spans="1:15" ht="60" x14ac:dyDescent="0.25">
      <c r="A134" s="14">
        <v>133</v>
      </c>
      <c r="B134" s="15">
        <v>226843</v>
      </c>
      <c r="C134" s="16" t="s">
        <v>43</v>
      </c>
      <c r="D134" s="16" t="s">
        <v>367</v>
      </c>
      <c r="E134" s="16" t="s">
        <v>368</v>
      </c>
      <c r="F134" s="18">
        <v>1</v>
      </c>
      <c r="H134" s="19">
        <f t="shared" si="2"/>
        <v>0</v>
      </c>
      <c r="I134" s="16" t="s">
        <v>32</v>
      </c>
      <c r="J134" s="16" t="s">
        <v>33</v>
      </c>
      <c r="K134" s="16" t="s">
        <v>339</v>
      </c>
      <c r="L134" s="16" t="s">
        <v>340</v>
      </c>
      <c r="M134" s="7"/>
      <c r="N134" s="7"/>
      <c r="O134" s="7"/>
    </row>
    <row r="135" spans="1:15" ht="45" x14ac:dyDescent="0.25">
      <c r="A135" s="20">
        <v>134</v>
      </c>
      <c r="B135" s="15">
        <v>227306</v>
      </c>
      <c r="C135" s="16" t="s">
        <v>43</v>
      </c>
      <c r="D135" s="16" t="s">
        <v>369</v>
      </c>
      <c r="E135" s="16" t="s">
        <v>370</v>
      </c>
      <c r="F135" s="18">
        <v>1</v>
      </c>
      <c r="H135" s="19">
        <f t="shared" si="2"/>
        <v>0</v>
      </c>
      <c r="I135" s="16" t="s">
        <v>313</v>
      </c>
      <c r="J135" s="16" t="s">
        <v>314</v>
      </c>
      <c r="K135" s="16" t="s">
        <v>371</v>
      </c>
      <c r="L135" s="16" t="s">
        <v>372</v>
      </c>
      <c r="M135" s="7"/>
      <c r="N135" s="7"/>
      <c r="O135" s="7"/>
    </row>
    <row r="136" spans="1:15" ht="75" x14ac:dyDescent="0.25">
      <c r="A136" s="20">
        <v>135</v>
      </c>
      <c r="B136" s="15">
        <v>228728</v>
      </c>
      <c r="C136" s="16" t="s">
        <v>43</v>
      </c>
      <c r="D136" s="16" t="s">
        <v>373</v>
      </c>
      <c r="E136" s="16" t="s">
        <v>374</v>
      </c>
      <c r="F136" s="18">
        <v>1</v>
      </c>
      <c r="G136" s="6"/>
      <c r="H136" s="19">
        <f t="shared" si="2"/>
        <v>0</v>
      </c>
      <c r="I136" s="16" t="s">
        <v>32</v>
      </c>
      <c r="J136" s="16" t="s">
        <v>33</v>
      </c>
      <c r="K136" s="16" t="s">
        <v>34</v>
      </c>
      <c r="L136" s="16" t="s">
        <v>35</v>
      </c>
      <c r="M136" s="7"/>
      <c r="N136" s="7"/>
      <c r="O136" s="7"/>
    </row>
    <row r="137" spans="1:15" ht="60" x14ac:dyDescent="0.25">
      <c r="A137" s="14">
        <v>136</v>
      </c>
      <c r="B137" s="15">
        <v>228730</v>
      </c>
      <c r="C137" s="16" t="s">
        <v>43</v>
      </c>
      <c r="D137" s="16" t="s">
        <v>375</v>
      </c>
      <c r="E137" s="16" t="s">
        <v>376</v>
      </c>
      <c r="F137" s="18">
        <v>2</v>
      </c>
      <c r="H137" s="19">
        <f t="shared" si="2"/>
        <v>0</v>
      </c>
      <c r="I137" s="16" t="s">
        <v>32</v>
      </c>
      <c r="J137" s="16" t="s">
        <v>33</v>
      </c>
      <c r="K137" s="16" t="s">
        <v>34</v>
      </c>
      <c r="L137" s="16" t="s">
        <v>35</v>
      </c>
      <c r="M137" s="7"/>
      <c r="N137" s="7"/>
      <c r="O137" s="7"/>
    </row>
    <row r="138" spans="1:15" ht="60" x14ac:dyDescent="0.25">
      <c r="A138" s="20">
        <v>137</v>
      </c>
      <c r="B138" s="15">
        <v>228731</v>
      </c>
      <c r="C138" s="16" t="s">
        <v>43</v>
      </c>
      <c r="D138" s="16" t="s">
        <v>377</v>
      </c>
      <c r="E138" s="17" t="s">
        <v>378</v>
      </c>
      <c r="F138" s="18">
        <v>4</v>
      </c>
      <c r="H138" s="19">
        <f t="shared" si="2"/>
        <v>0</v>
      </c>
      <c r="I138" s="16" t="s">
        <v>32</v>
      </c>
      <c r="J138" s="16" t="s">
        <v>33</v>
      </c>
      <c r="K138" s="16" t="s">
        <v>34</v>
      </c>
      <c r="L138" s="16" t="s">
        <v>35</v>
      </c>
      <c r="M138" s="7"/>
      <c r="N138" s="7"/>
      <c r="O138" s="7"/>
    </row>
    <row r="139" spans="1:15" ht="60" x14ac:dyDescent="0.25">
      <c r="A139" s="20">
        <v>138</v>
      </c>
      <c r="B139" s="15">
        <v>228733</v>
      </c>
      <c r="C139" s="16" t="s">
        <v>43</v>
      </c>
      <c r="D139" s="16" t="s">
        <v>379</v>
      </c>
      <c r="E139" s="16" t="s">
        <v>380</v>
      </c>
      <c r="F139" s="18">
        <v>1</v>
      </c>
      <c r="H139" s="19">
        <f t="shared" si="2"/>
        <v>0</v>
      </c>
      <c r="I139" s="16" t="s">
        <v>32</v>
      </c>
      <c r="J139" s="16" t="s">
        <v>33</v>
      </c>
      <c r="K139" s="16" t="s">
        <v>34</v>
      </c>
      <c r="L139" s="16" t="s">
        <v>35</v>
      </c>
      <c r="M139" s="7"/>
      <c r="N139" s="7"/>
      <c r="O139" s="7"/>
    </row>
    <row r="140" spans="1:15" ht="60" x14ac:dyDescent="0.25">
      <c r="A140" s="14">
        <v>139</v>
      </c>
      <c r="B140" s="15">
        <v>228734</v>
      </c>
      <c r="C140" s="16" t="s">
        <v>43</v>
      </c>
      <c r="D140" s="16" t="s">
        <v>381</v>
      </c>
      <c r="E140" s="16" t="s">
        <v>382</v>
      </c>
      <c r="F140" s="18">
        <v>2</v>
      </c>
      <c r="H140" s="19">
        <f t="shared" si="2"/>
        <v>0</v>
      </c>
      <c r="I140" s="16" t="s">
        <v>32</v>
      </c>
      <c r="J140" s="16" t="s">
        <v>33</v>
      </c>
      <c r="K140" s="16" t="s">
        <v>34</v>
      </c>
      <c r="L140" s="16" t="s">
        <v>35</v>
      </c>
      <c r="M140" s="7"/>
      <c r="N140" s="7"/>
      <c r="O140" s="7"/>
    </row>
    <row r="141" spans="1:15" ht="60" x14ac:dyDescent="0.25">
      <c r="A141" s="20">
        <v>140</v>
      </c>
      <c r="B141" s="15">
        <v>232601</v>
      </c>
      <c r="C141" s="16" t="s">
        <v>43</v>
      </c>
      <c r="D141" s="16" t="s">
        <v>383</v>
      </c>
      <c r="E141" s="16" t="s">
        <v>384</v>
      </c>
      <c r="F141" s="18">
        <v>1</v>
      </c>
      <c r="H141" s="19">
        <f t="shared" si="2"/>
        <v>0</v>
      </c>
      <c r="I141" s="16" t="s">
        <v>11</v>
      </c>
      <c r="J141" s="16" t="s">
        <v>12</v>
      </c>
      <c r="K141" s="16" t="s">
        <v>24</v>
      </c>
      <c r="L141" s="16" t="s">
        <v>25</v>
      </c>
      <c r="M141" s="7"/>
      <c r="N141" s="7"/>
      <c r="O141" s="7"/>
    </row>
    <row r="142" spans="1:15" ht="75" x14ac:dyDescent="0.25">
      <c r="A142" s="20">
        <v>141</v>
      </c>
      <c r="B142" s="15">
        <v>232602</v>
      </c>
      <c r="C142" s="16" t="s">
        <v>43</v>
      </c>
      <c r="D142" s="16" t="s">
        <v>385</v>
      </c>
      <c r="E142" s="16" t="s">
        <v>386</v>
      </c>
      <c r="F142" s="18">
        <v>1</v>
      </c>
      <c r="H142" s="19">
        <f t="shared" si="2"/>
        <v>0</v>
      </c>
      <c r="I142" s="16" t="s">
        <v>11</v>
      </c>
      <c r="J142" s="16" t="s">
        <v>12</v>
      </c>
      <c r="K142" s="16" t="s">
        <v>24</v>
      </c>
      <c r="L142" s="16" t="s">
        <v>25</v>
      </c>
      <c r="M142" s="7"/>
      <c r="N142" s="7"/>
      <c r="O142" s="7"/>
    </row>
    <row r="143" spans="1:15" ht="45" x14ac:dyDescent="0.25">
      <c r="A143" s="14">
        <v>142</v>
      </c>
      <c r="B143" s="15">
        <v>232606</v>
      </c>
      <c r="C143" s="16" t="s">
        <v>43</v>
      </c>
      <c r="D143" s="16" t="s">
        <v>387</v>
      </c>
      <c r="E143" s="16" t="s">
        <v>388</v>
      </c>
      <c r="F143" s="18">
        <v>1</v>
      </c>
      <c r="H143" s="19">
        <f t="shared" si="2"/>
        <v>0</v>
      </c>
      <c r="I143" s="16" t="s">
        <v>11</v>
      </c>
      <c r="J143" s="16" t="s">
        <v>12</v>
      </c>
      <c r="K143" s="16" t="s">
        <v>24</v>
      </c>
      <c r="L143" s="16" t="s">
        <v>25</v>
      </c>
      <c r="M143" s="7"/>
      <c r="N143" s="7"/>
      <c r="O143" s="7"/>
    </row>
    <row r="144" spans="1:15" ht="60" x14ac:dyDescent="0.25">
      <c r="A144" s="20">
        <v>143</v>
      </c>
      <c r="B144" s="15">
        <v>232608</v>
      </c>
      <c r="C144" s="16" t="s">
        <v>43</v>
      </c>
      <c r="D144" s="16" t="s">
        <v>389</v>
      </c>
      <c r="E144" s="16" t="s">
        <v>390</v>
      </c>
      <c r="F144" s="18">
        <v>1</v>
      </c>
      <c r="H144" s="19">
        <f t="shared" si="2"/>
        <v>0</v>
      </c>
      <c r="I144" s="16" t="s">
        <v>11</v>
      </c>
      <c r="J144" s="16" t="s">
        <v>12</v>
      </c>
      <c r="K144" s="16" t="s">
        <v>24</v>
      </c>
      <c r="L144" s="16" t="s">
        <v>25</v>
      </c>
      <c r="M144" s="7"/>
      <c r="N144" s="7"/>
      <c r="O144" s="7"/>
    </row>
    <row r="145" spans="1:15" ht="45" x14ac:dyDescent="0.25">
      <c r="A145" s="20">
        <v>144</v>
      </c>
      <c r="B145" s="15">
        <v>232609</v>
      </c>
      <c r="C145" s="16" t="s">
        <v>43</v>
      </c>
      <c r="D145" s="16" t="s">
        <v>391</v>
      </c>
      <c r="E145" s="16" t="s">
        <v>392</v>
      </c>
      <c r="F145" s="18">
        <v>1</v>
      </c>
      <c r="H145" s="19">
        <f t="shared" si="2"/>
        <v>0</v>
      </c>
      <c r="I145" s="16" t="s">
        <v>11</v>
      </c>
      <c r="J145" s="16" t="s">
        <v>12</v>
      </c>
      <c r="K145" s="16" t="s">
        <v>24</v>
      </c>
      <c r="L145" s="16" t="s">
        <v>25</v>
      </c>
      <c r="M145" s="7"/>
      <c r="N145" s="7"/>
      <c r="O145" s="7"/>
    </row>
    <row r="146" spans="1:15" ht="45" x14ac:dyDescent="0.25">
      <c r="A146" s="14">
        <v>145</v>
      </c>
      <c r="B146" s="15">
        <v>232610</v>
      </c>
      <c r="C146" s="16" t="s">
        <v>43</v>
      </c>
      <c r="D146" s="16" t="s">
        <v>393</v>
      </c>
      <c r="E146" s="16" t="s">
        <v>394</v>
      </c>
      <c r="F146" s="18">
        <v>1</v>
      </c>
      <c r="H146" s="19">
        <f t="shared" si="2"/>
        <v>0</v>
      </c>
      <c r="I146" s="16" t="s">
        <v>11</v>
      </c>
      <c r="J146" s="16" t="s">
        <v>12</v>
      </c>
      <c r="K146" s="16" t="s">
        <v>24</v>
      </c>
      <c r="L146" s="16" t="s">
        <v>25</v>
      </c>
      <c r="M146" s="7"/>
      <c r="N146" s="7"/>
      <c r="O146" s="7"/>
    </row>
    <row r="147" spans="1:15" ht="60" x14ac:dyDescent="0.25">
      <c r="A147" s="20">
        <v>146</v>
      </c>
      <c r="B147" s="15">
        <v>232611</v>
      </c>
      <c r="C147" s="16" t="s">
        <v>43</v>
      </c>
      <c r="D147" s="16" t="s">
        <v>395</v>
      </c>
      <c r="E147" s="16" t="s">
        <v>396</v>
      </c>
      <c r="F147" s="18">
        <v>2</v>
      </c>
      <c r="H147" s="19">
        <f t="shared" si="2"/>
        <v>0</v>
      </c>
      <c r="I147" s="16" t="s">
        <v>11</v>
      </c>
      <c r="J147" s="16" t="s">
        <v>12</v>
      </c>
      <c r="K147" s="16" t="s">
        <v>24</v>
      </c>
      <c r="L147" s="16" t="s">
        <v>25</v>
      </c>
      <c r="M147" s="7"/>
      <c r="N147" s="7"/>
      <c r="O147" s="7"/>
    </row>
    <row r="148" spans="1:15" ht="45" x14ac:dyDescent="0.25">
      <c r="A148" s="20">
        <v>147</v>
      </c>
      <c r="B148" s="15">
        <v>232614</v>
      </c>
      <c r="C148" s="16" t="s">
        <v>43</v>
      </c>
      <c r="D148" s="16" t="s">
        <v>397</v>
      </c>
      <c r="E148" s="16" t="s">
        <v>398</v>
      </c>
      <c r="F148" s="18">
        <v>1</v>
      </c>
      <c r="H148" s="19">
        <f t="shared" si="2"/>
        <v>0</v>
      </c>
      <c r="I148" s="16" t="s">
        <v>11</v>
      </c>
      <c r="J148" s="16" t="s">
        <v>12</v>
      </c>
      <c r="K148" s="16" t="s">
        <v>24</v>
      </c>
      <c r="L148" s="16" t="s">
        <v>25</v>
      </c>
      <c r="M148" s="7"/>
      <c r="N148" s="7"/>
      <c r="O148" s="7"/>
    </row>
    <row r="149" spans="1:15" ht="45" x14ac:dyDescent="0.25">
      <c r="A149" s="14">
        <v>148</v>
      </c>
      <c r="B149" s="15">
        <v>232615</v>
      </c>
      <c r="C149" s="16" t="s">
        <v>43</v>
      </c>
      <c r="D149" s="16" t="s">
        <v>399</v>
      </c>
      <c r="E149" s="16" t="s">
        <v>400</v>
      </c>
      <c r="F149" s="18">
        <v>1</v>
      </c>
      <c r="H149" s="19">
        <f t="shared" si="2"/>
        <v>0</v>
      </c>
      <c r="I149" s="16" t="s">
        <v>11</v>
      </c>
      <c r="J149" s="16" t="s">
        <v>12</v>
      </c>
      <c r="K149" s="16" t="s">
        <v>24</v>
      </c>
      <c r="L149" s="16" t="s">
        <v>25</v>
      </c>
      <c r="M149" s="7"/>
      <c r="N149" s="7"/>
      <c r="O149" s="7"/>
    </row>
    <row r="150" spans="1:15" ht="45" x14ac:dyDescent="0.25">
      <c r="A150" s="20">
        <v>149</v>
      </c>
      <c r="B150" s="15">
        <v>232616</v>
      </c>
      <c r="C150" s="16" t="s">
        <v>43</v>
      </c>
      <c r="D150" s="16" t="s">
        <v>401</v>
      </c>
      <c r="E150" s="16" t="s">
        <v>402</v>
      </c>
      <c r="F150" s="18">
        <v>1</v>
      </c>
      <c r="H150" s="19">
        <f t="shared" si="2"/>
        <v>0</v>
      </c>
      <c r="I150" s="16" t="s">
        <v>11</v>
      </c>
      <c r="J150" s="16" t="s">
        <v>12</v>
      </c>
      <c r="K150" s="16" t="s">
        <v>24</v>
      </c>
      <c r="L150" s="16" t="s">
        <v>25</v>
      </c>
      <c r="M150" s="7"/>
      <c r="N150" s="7"/>
      <c r="O150" s="7"/>
    </row>
    <row r="151" spans="1:15" ht="45" x14ac:dyDescent="0.25">
      <c r="A151" s="20">
        <v>150</v>
      </c>
      <c r="B151" s="15">
        <v>232617</v>
      </c>
      <c r="C151" s="16" t="s">
        <v>43</v>
      </c>
      <c r="D151" s="16" t="s">
        <v>403</v>
      </c>
      <c r="E151" s="16" t="s">
        <v>404</v>
      </c>
      <c r="F151" s="18">
        <v>3</v>
      </c>
      <c r="G151" s="6"/>
      <c r="H151" s="19">
        <f t="shared" si="2"/>
        <v>0</v>
      </c>
      <c r="I151" s="16" t="s">
        <v>11</v>
      </c>
      <c r="J151" s="16" t="s">
        <v>12</v>
      </c>
      <c r="K151" s="16" t="s">
        <v>24</v>
      </c>
      <c r="L151" s="16" t="s">
        <v>25</v>
      </c>
      <c r="M151" s="7"/>
      <c r="N151" s="7"/>
      <c r="O151" s="7"/>
    </row>
    <row r="152" spans="1:15" ht="45" x14ac:dyDescent="0.25">
      <c r="A152" s="14">
        <v>151</v>
      </c>
      <c r="B152" s="15">
        <v>232618</v>
      </c>
      <c r="C152" s="16" t="s">
        <v>43</v>
      </c>
      <c r="D152" s="16" t="s">
        <v>405</v>
      </c>
      <c r="E152" s="16" t="s">
        <v>406</v>
      </c>
      <c r="F152" s="18">
        <v>3</v>
      </c>
      <c r="H152" s="19">
        <f t="shared" si="2"/>
        <v>0</v>
      </c>
      <c r="I152" s="16" t="s">
        <v>11</v>
      </c>
      <c r="J152" s="16" t="s">
        <v>12</v>
      </c>
      <c r="K152" s="16" t="s">
        <v>24</v>
      </c>
      <c r="L152" s="16" t="s">
        <v>25</v>
      </c>
      <c r="M152" s="7"/>
      <c r="N152" s="7"/>
      <c r="O152" s="7"/>
    </row>
    <row r="153" spans="1:15" ht="45" x14ac:dyDescent="0.25">
      <c r="A153" s="20">
        <v>152</v>
      </c>
      <c r="B153" s="15">
        <v>232701</v>
      </c>
      <c r="C153" s="16" t="s">
        <v>43</v>
      </c>
      <c r="D153" s="16" t="s">
        <v>407</v>
      </c>
      <c r="E153" s="16" t="s">
        <v>408</v>
      </c>
      <c r="F153" s="18">
        <v>1</v>
      </c>
      <c r="H153" s="19">
        <f t="shared" si="2"/>
        <v>0</v>
      </c>
      <c r="I153" s="16" t="s">
        <v>11</v>
      </c>
      <c r="J153" s="16" t="s">
        <v>12</v>
      </c>
      <c r="K153" s="16" t="s">
        <v>24</v>
      </c>
      <c r="L153" s="16" t="s">
        <v>25</v>
      </c>
      <c r="M153" s="7"/>
      <c r="N153" s="7"/>
      <c r="O153" s="7"/>
    </row>
    <row r="154" spans="1:15" ht="45" x14ac:dyDescent="0.25">
      <c r="A154" s="20">
        <v>153</v>
      </c>
      <c r="B154" s="15">
        <v>232704</v>
      </c>
      <c r="C154" s="16" t="s">
        <v>43</v>
      </c>
      <c r="D154" s="16" t="s">
        <v>409</v>
      </c>
      <c r="E154" s="16" t="s">
        <v>410</v>
      </c>
      <c r="F154" s="18">
        <v>2</v>
      </c>
      <c r="H154" s="19">
        <f t="shared" si="2"/>
        <v>0</v>
      </c>
      <c r="I154" s="16" t="s">
        <v>11</v>
      </c>
      <c r="J154" s="16" t="s">
        <v>12</v>
      </c>
      <c r="K154" s="16" t="s">
        <v>24</v>
      </c>
      <c r="L154" s="16" t="s">
        <v>25</v>
      </c>
      <c r="M154" s="7"/>
      <c r="N154" s="7"/>
      <c r="O154" s="7"/>
    </row>
    <row r="155" spans="1:15" ht="45" x14ac:dyDescent="0.25">
      <c r="A155" s="14">
        <v>154</v>
      </c>
      <c r="B155" s="15">
        <v>232705</v>
      </c>
      <c r="C155" s="16" t="s">
        <v>43</v>
      </c>
      <c r="D155" s="16" t="s">
        <v>411</v>
      </c>
      <c r="E155" s="16" t="s">
        <v>412</v>
      </c>
      <c r="F155" s="18">
        <v>4</v>
      </c>
      <c r="H155" s="19">
        <f t="shared" si="2"/>
        <v>0</v>
      </c>
      <c r="I155" s="16" t="s">
        <v>11</v>
      </c>
      <c r="J155" s="16" t="s">
        <v>12</v>
      </c>
      <c r="K155" s="16" t="s">
        <v>24</v>
      </c>
      <c r="L155" s="16" t="s">
        <v>25</v>
      </c>
      <c r="M155" s="7"/>
      <c r="N155" s="7"/>
      <c r="O155" s="7"/>
    </row>
    <row r="156" spans="1:15" ht="60" x14ac:dyDescent="0.25">
      <c r="A156" s="20">
        <v>155</v>
      </c>
      <c r="B156" s="15">
        <v>232774</v>
      </c>
      <c r="C156" s="16" t="s">
        <v>43</v>
      </c>
      <c r="D156" s="16" t="s">
        <v>413</v>
      </c>
      <c r="E156" s="16" t="s">
        <v>414</v>
      </c>
      <c r="F156" s="18">
        <v>1</v>
      </c>
      <c r="H156" s="19">
        <f t="shared" si="2"/>
        <v>0</v>
      </c>
      <c r="I156" s="16" t="s">
        <v>11</v>
      </c>
      <c r="J156" s="16" t="s">
        <v>12</v>
      </c>
      <c r="K156" s="16" t="s">
        <v>24</v>
      </c>
      <c r="L156" s="16" t="s">
        <v>25</v>
      </c>
      <c r="M156" s="7"/>
      <c r="N156" s="7"/>
      <c r="O156" s="7"/>
    </row>
    <row r="157" spans="1:15" ht="45" x14ac:dyDescent="0.25">
      <c r="A157" s="20">
        <v>156</v>
      </c>
      <c r="B157" s="15">
        <v>232775</v>
      </c>
      <c r="C157" s="16" t="s">
        <v>43</v>
      </c>
      <c r="D157" s="16" t="s">
        <v>415</v>
      </c>
      <c r="E157" s="16" t="s">
        <v>416</v>
      </c>
      <c r="F157" s="18">
        <v>2</v>
      </c>
      <c r="H157" s="19">
        <f t="shared" si="2"/>
        <v>0</v>
      </c>
      <c r="I157" s="16" t="s">
        <v>11</v>
      </c>
      <c r="J157" s="16" t="s">
        <v>12</v>
      </c>
      <c r="K157" s="16" t="s">
        <v>24</v>
      </c>
      <c r="L157" s="16" t="s">
        <v>25</v>
      </c>
      <c r="M157" s="7"/>
      <c r="N157" s="7"/>
      <c r="O157" s="7"/>
    </row>
    <row r="158" spans="1:15" ht="45" x14ac:dyDescent="0.25">
      <c r="A158" s="14">
        <v>157</v>
      </c>
      <c r="B158" s="15">
        <v>232776</v>
      </c>
      <c r="C158" s="16" t="s">
        <v>43</v>
      </c>
      <c r="D158" s="16" t="s">
        <v>417</v>
      </c>
      <c r="E158" s="16" t="s">
        <v>418</v>
      </c>
      <c r="F158" s="18">
        <v>4</v>
      </c>
      <c r="G158" s="6"/>
      <c r="H158" s="19">
        <f t="shared" si="2"/>
        <v>0</v>
      </c>
      <c r="I158" s="16" t="s">
        <v>11</v>
      </c>
      <c r="J158" s="16" t="s">
        <v>12</v>
      </c>
      <c r="K158" s="16" t="s">
        <v>24</v>
      </c>
      <c r="L158" s="16" t="s">
        <v>25</v>
      </c>
      <c r="M158" s="7"/>
      <c r="N158" s="7"/>
      <c r="O158" s="7"/>
    </row>
    <row r="159" spans="1:15" ht="45" x14ac:dyDescent="0.25">
      <c r="A159" s="20">
        <v>158</v>
      </c>
      <c r="B159" s="15">
        <v>232777</v>
      </c>
      <c r="C159" s="16" t="s">
        <v>43</v>
      </c>
      <c r="D159" s="16" t="s">
        <v>419</v>
      </c>
      <c r="E159" s="16" t="s">
        <v>420</v>
      </c>
      <c r="F159" s="18">
        <v>2</v>
      </c>
      <c r="H159" s="19">
        <f t="shared" si="2"/>
        <v>0</v>
      </c>
      <c r="I159" s="16" t="s">
        <v>11</v>
      </c>
      <c r="J159" s="16" t="s">
        <v>12</v>
      </c>
      <c r="K159" s="16" t="s">
        <v>24</v>
      </c>
      <c r="L159" s="16" t="s">
        <v>25</v>
      </c>
      <c r="M159" s="7"/>
      <c r="N159" s="7"/>
      <c r="O159" s="7"/>
    </row>
    <row r="160" spans="1:15" ht="45" x14ac:dyDescent="0.25">
      <c r="A160" s="20">
        <v>159</v>
      </c>
      <c r="B160" s="15">
        <v>232778</v>
      </c>
      <c r="C160" s="16" t="s">
        <v>43</v>
      </c>
      <c r="D160" s="16" t="s">
        <v>421</v>
      </c>
      <c r="E160" s="16" t="s">
        <v>422</v>
      </c>
      <c r="F160" s="18">
        <v>2</v>
      </c>
      <c r="H160" s="19">
        <f t="shared" si="2"/>
        <v>0</v>
      </c>
      <c r="I160" s="16" t="s">
        <v>11</v>
      </c>
      <c r="J160" s="16" t="s">
        <v>12</v>
      </c>
      <c r="K160" s="16" t="s">
        <v>24</v>
      </c>
      <c r="L160" s="16" t="s">
        <v>25</v>
      </c>
      <c r="M160" s="7"/>
      <c r="N160" s="7"/>
      <c r="O160" s="7"/>
    </row>
    <row r="161" spans="1:15" ht="60" x14ac:dyDescent="0.25">
      <c r="A161" s="14">
        <v>160</v>
      </c>
      <c r="B161" s="15">
        <v>233087</v>
      </c>
      <c r="C161" s="16" t="s">
        <v>43</v>
      </c>
      <c r="D161" s="16" t="s">
        <v>423</v>
      </c>
      <c r="E161" s="16" t="s">
        <v>424</v>
      </c>
      <c r="F161" s="18">
        <v>1</v>
      </c>
      <c r="H161" s="19">
        <f t="shared" si="2"/>
        <v>0</v>
      </c>
      <c r="I161" s="16" t="s">
        <v>32</v>
      </c>
      <c r="J161" s="16" t="s">
        <v>33</v>
      </c>
      <c r="K161" s="16" t="s">
        <v>34</v>
      </c>
      <c r="L161" s="16" t="s">
        <v>35</v>
      </c>
      <c r="M161" s="7"/>
      <c r="N161" s="7"/>
      <c r="O161" s="7"/>
    </row>
    <row r="162" spans="1:15" ht="60" x14ac:dyDescent="0.25">
      <c r="A162" s="20">
        <v>161</v>
      </c>
      <c r="B162" s="15">
        <v>233088</v>
      </c>
      <c r="C162" s="16" t="s">
        <v>43</v>
      </c>
      <c r="D162" s="16" t="s">
        <v>425</v>
      </c>
      <c r="E162" s="16" t="s">
        <v>426</v>
      </c>
      <c r="F162" s="18">
        <v>1</v>
      </c>
      <c r="H162" s="19">
        <f t="shared" si="2"/>
        <v>0</v>
      </c>
      <c r="I162" s="16" t="s">
        <v>32</v>
      </c>
      <c r="J162" s="16" t="s">
        <v>33</v>
      </c>
      <c r="K162" s="16" t="s">
        <v>34</v>
      </c>
      <c r="L162" s="16" t="s">
        <v>35</v>
      </c>
      <c r="M162" s="7"/>
      <c r="N162" s="7"/>
      <c r="O162" s="7"/>
    </row>
    <row r="163" spans="1:15" ht="45" x14ac:dyDescent="0.25">
      <c r="A163" s="20">
        <v>162</v>
      </c>
      <c r="B163" s="15">
        <v>234765</v>
      </c>
      <c r="C163" s="16" t="s">
        <v>43</v>
      </c>
      <c r="D163" s="16" t="s">
        <v>427</v>
      </c>
      <c r="E163" s="16" t="s">
        <v>428</v>
      </c>
      <c r="F163" s="18">
        <v>2</v>
      </c>
      <c r="H163" s="19">
        <f t="shared" si="2"/>
        <v>0</v>
      </c>
      <c r="I163" s="16" t="s">
        <v>11</v>
      </c>
      <c r="J163" s="16" t="s">
        <v>12</v>
      </c>
      <c r="K163" s="16" t="s">
        <v>13</v>
      </c>
      <c r="L163" s="16" t="s">
        <v>14</v>
      </c>
      <c r="M163" s="7"/>
      <c r="N163" s="7"/>
      <c r="O163" s="7"/>
    </row>
    <row r="164" spans="1:15" ht="45" x14ac:dyDescent="0.25">
      <c r="A164" s="14">
        <v>163</v>
      </c>
      <c r="B164" s="15">
        <v>235011</v>
      </c>
      <c r="C164" s="16" t="s">
        <v>43</v>
      </c>
      <c r="D164" s="16" t="s">
        <v>429</v>
      </c>
      <c r="E164" s="16" t="s">
        <v>430</v>
      </c>
      <c r="F164" s="18">
        <v>1</v>
      </c>
      <c r="H164" s="19">
        <f t="shared" si="2"/>
        <v>0</v>
      </c>
      <c r="I164" s="16" t="s">
        <v>133</v>
      </c>
      <c r="J164" s="16" t="s">
        <v>134</v>
      </c>
      <c r="K164" s="16" t="s">
        <v>431</v>
      </c>
      <c r="L164" s="16" t="s">
        <v>432</v>
      </c>
      <c r="M164" s="7"/>
      <c r="N164" s="7"/>
      <c r="O164" s="7"/>
    </row>
    <row r="165" spans="1:15" ht="45" x14ac:dyDescent="0.25">
      <c r="A165" s="20">
        <v>164</v>
      </c>
      <c r="B165" s="15">
        <v>235012</v>
      </c>
      <c r="C165" s="16" t="s">
        <v>43</v>
      </c>
      <c r="D165" s="16" t="s">
        <v>433</v>
      </c>
      <c r="E165" s="16" t="s">
        <v>434</v>
      </c>
      <c r="F165" s="18">
        <v>1</v>
      </c>
      <c r="H165" s="19">
        <f t="shared" si="2"/>
        <v>0</v>
      </c>
      <c r="I165" s="16" t="s">
        <v>133</v>
      </c>
      <c r="J165" s="16" t="s">
        <v>134</v>
      </c>
      <c r="K165" s="16" t="s">
        <v>431</v>
      </c>
      <c r="L165" s="16" t="s">
        <v>432</v>
      </c>
      <c r="M165" s="7"/>
      <c r="N165" s="7"/>
      <c r="O165" s="7"/>
    </row>
    <row r="166" spans="1:15" ht="30" x14ac:dyDescent="0.25">
      <c r="A166" s="20">
        <v>165</v>
      </c>
      <c r="B166" s="15">
        <v>235013</v>
      </c>
      <c r="C166" s="16" t="s">
        <v>43</v>
      </c>
      <c r="D166" s="16" t="s">
        <v>435</v>
      </c>
      <c r="E166" s="16" t="s">
        <v>436</v>
      </c>
      <c r="F166" s="18">
        <v>1</v>
      </c>
      <c r="H166" s="19">
        <f t="shared" si="2"/>
        <v>0</v>
      </c>
      <c r="I166" s="16" t="s">
        <v>133</v>
      </c>
      <c r="J166" s="16" t="s">
        <v>134</v>
      </c>
      <c r="K166" s="16" t="s">
        <v>431</v>
      </c>
      <c r="L166" s="16" t="s">
        <v>432</v>
      </c>
      <c r="M166" s="7"/>
      <c r="N166" s="7"/>
      <c r="O166" s="7"/>
    </row>
    <row r="167" spans="1:15" ht="30" x14ac:dyDescent="0.25">
      <c r="A167" s="14">
        <v>166</v>
      </c>
      <c r="B167" s="15">
        <v>237335</v>
      </c>
      <c r="C167" s="16" t="s">
        <v>43</v>
      </c>
      <c r="D167" s="16" t="s">
        <v>437</v>
      </c>
      <c r="E167" s="16" t="s">
        <v>438</v>
      </c>
      <c r="F167" s="18">
        <v>4</v>
      </c>
      <c r="H167" s="19">
        <f t="shared" si="2"/>
        <v>0</v>
      </c>
      <c r="I167" s="16" t="s">
        <v>439</v>
      </c>
      <c r="J167" s="16" t="s">
        <v>440</v>
      </c>
      <c r="K167" s="16" t="s">
        <v>441</v>
      </c>
      <c r="L167" s="16" t="s">
        <v>442</v>
      </c>
      <c r="M167" s="7"/>
      <c r="N167" s="7"/>
      <c r="O167" s="7"/>
    </row>
    <row r="168" spans="1:15" ht="60" x14ac:dyDescent="0.25">
      <c r="A168" s="20">
        <v>167</v>
      </c>
      <c r="B168" s="15">
        <v>239399</v>
      </c>
      <c r="C168" s="16" t="s">
        <v>43</v>
      </c>
      <c r="D168" s="16" t="s">
        <v>443</v>
      </c>
      <c r="E168" s="16" t="s">
        <v>404</v>
      </c>
      <c r="F168" s="18">
        <v>1</v>
      </c>
      <c r="G168" s="6"/>
      <c r="H168" s="19">
        <f t="shared" si="2"/>
        <v>0</v>
      </c>
      <c r="I168" s="16" t="s">
        <v>22</v>
      </c>
      <c r="J168" s="16" t="s">
        <v>23</v>
      </c>
      <c r="K168" s="16" t="s">
        <v>30</v>
      </c>
      <c r="L168" s="16" t="s">
        <v>31</v>
      </c>
      <c r="M168" s="7"/>
      <c r="N168" s="7"/>
      <c r="O168" s="7"/>
    </row>
    <row r="169" spans="1:15" ht="45" x14ac:dyDescent="0.25">
      <c r="A169" s="20">
        <v>168</v>
      </c>
      <c r="B169" s="15">
        <v>240031</v>
      </c>
      <c r="C169" s="16" t="s">
        <v>43</v>
      </c>
      <c r="D169" s="16" t="s">
        <v>444</v>
      </c>
      <c r="E169" s="16" t="s">
        <v>445</v>
      </c>
      <c r="F169" s="18">
        <v>1</v>
      </c>
      <c r="G169" s="6"/>
      <c r="H169" s="19">
        <f t="shared" si="2"/>
        <v>0</v>
      </c>
      <c r="I169" s="16" t="s">
        <v>9</v>
      </c>
      <c r="J169" s="16" t="s">
        <v>10</v>
      </c>
      <c r="K169" s="16" t="s">
        <v>446</v>
      </c>
      <c r="L169" s="16" t="s">
        <v>447</v>
      </c>
      <c r="M169" s="7"/>
      <c r="N169" s="7"/>
      <c r="O169" s="7"/>
    </row>
    <row r="170" spans="1:15" ht="150" x14ac:dyDescent="0.25">
      <c r="A170" s="14">
        <v>169</v>
      </c>
      <c r="B170" s="15">
        <v>240342</v>
      </c>
      <c r="C170" s="16" t="s">
        <v>43</v>
      </c>
      <c r="D170" s="16" t="s">
        <v>448</v>
      </c>
      <c r="E170" s="16" t="s">
        <v>449</v>
      </c>
      <c r="F170" s="18">
        <v>2</v>
      </c>
      <c r="H170" s="19">
        <f t="shared" si="2"/>
        <v>0</v>
      </c>
      <c r="I170" s="16" t="s">
        <v>53</v>
      </c>
      <c r="J170" s="16" t="s">
        <v>54</v>
      </c>
      <c r="K170" s="16" t="s">
        <v>55</v>
      </c>
      <c r="L170" s="16" t="s">
        <v>56</v>
      </c>
      <c r="M170" s="7"/>
      <c r="N170" s="7"/>
      <c r="O170" s="7"/>
    </row>
    <row r="171" spans="1:15" ht="45" x14ac:dyDescent="0.25">
      <c r="A171" s="20">
        <v>170</v>
      </c>
      <c r="B171" s="15">
        <v>241940</v>
      </c>
      <c r="C171" s="16" t="s">
        <v>43</v>
      </c>
      <c r="D171" s="16" t="s">
        <v>450</v>
      </c>
      <c r="E171" s="16" t="s">
        <v>451</v>
      </c>
      <c r="F171" s="18">
        <v>3</v>
      </c>
      <c r="H171" s="19">
        <f t="shared" si="2"/>
        <v>0</v>
      </c>
      <c r="I171" s="16" t="s">
        <v>9</v>
      </c>
      <c r="J171" s="16" t="s">
        <v>10</v>
      </c>
      <c r="K171" s="16" t="s">
        <v>446</v>
      </c>
      <c r="L171" s="16" t="s">
        <v>447</v>
      </c>
      <c r="M171" s="7"/>
      <c r="N171" s="7"/>
      <c r="O171" s="7"/>
    </row>
    <row r="172" spans="1:15" ht="60" x14ac:dyDescent="0.25">
      <c r="A172" s="20">
        <v>171</v>
      </c>
      <c r="B172" s="15">
        <v>242111</v>
      </c>
      <c r="C172" s="16" t="s">
        <v>43</v>
      </c>
      <c r="D172" s="16" t="s">
        <v>452</v>
      </c>
      <c r="E172" s="16" t="s">
        <v>453</v>
      </c>
      <c r="F172" s="18">
        <v>1</v>
      </c>
      <c r="H172" s="19">
        <f t="shared" si="2"/>
        <v>0</v>
      </c>
      <c r="I172" s="16" t="s">
        <v>9</v>
      </c>
      <c r="J172" s="16" t="s">
        <v>10</v>
      </c>
      <c r="K172" s="16" t="s">
        <v>454</v>
      </c>
      <c r="L172" s="16" t="s">
        <v>455</v>
      </c>
      <c r="M172" s="7"/>
      <c r="N172" s="7"/>
      <c r="O172" s="7"/>
    </row>
    <row r="173" spans="1:15" ht="120" x14ac:dyDescent="0.25">
      <c r="A173" s="14">
        <v>172</v>
      </c>
      <c r="B173" s="15">
        <v>242112</v>
      </c>
      <c r="C173" s="16" t="s">
        <v>43</v>
      </c>
      <c r="D173" s="16" t="s">
        <v>456</v>
      </c>
      <c r="E173" s="16" t="s">
        <v>457</v>
      </c>
      <c r="F173" s="18">
        <v>1</v>
      </c>
      <c r="H173" s="19">
        <f t="shared" si="2"/>
        <v>0</v>
      </c>
      <c r="I173" s="16" t="s">
        <v>9</v>
      </c>
      <c r="J173" s="16" t="s">
        <v>10</v>
      </c>
      <c r="K173" s="16" t="s">
        <v>454</v>
      </c>
      <c r="L173" s="16" t="s">
        <v>455</v>
      </c>
      <c r="M173" s="7"/>
      <c r="N173" s="7"/>
      <c r="O173" s="7"/>
    </row>
    <row r="174" spans="1:15" ht="45" x14ac:dyDescent="0.25">
      <c r="A174" s="20">
        <v>173</v>
      </c>
      <c r="B174" s="15">
        <v>242272</v>
      </c>
      <c r="C174" s="16" t="s">
        <v>43</v>
      </c>
      <c r="D174" s="16" t="s">
        <v>458</v>
      </c>
      <c r="E174" s="16" t="s">
        <v>459</v>
      </c>
      <c r="F174" s="18">
        <v>4</v>
      </c>
      <c r="H174" s="19">
        <f t="shared" si="2"/>
        <v>0</v>
      </c>
      <c r="I174" s="16" t="s">
        <v>460</v>
      </c>
      <c r="J174" s="16" t="s">
        <v>461</v>
      </c>
      <c r="K174" s="16" t="s">
        <v>462</v>
      </c>
      <c r="L174" s="16" t="s">
        <v>463</v>
      </c>
      <c r="M174" s="7"/>
      <c r="N174" s="7"/>
      <c r="O174" s="7"/>
    </row>
    <row r="175" spans="1:15" ht="45" x14ac:dyDescent="0.25">
      <c r="A175" s="20">
        <v>174</v>
      </c>
      <c r="B175" s="15">
        <v>242273</v>
      </c>
      <c r="C175" s="16" t="s">
        <v>43</v>
      </c>
      <c r="D175" s="16" t="s">
        <v>464</v>
      </c>
      <c r="E175" s="16" t="s">
        <v>465</v>
      </c>
      <c r="F175" s="18">
        <v>3</v>
      </c>
      <c r="H175" s="19">
        <f t="shared" si="2"/>
        <v>0</v>
      </c>
      <c r="I175" s="16" t="s">
        <v>460</v>
      </c>
      <c r="J175" s="16" t="s">
        <v>461</v>
      </c>
      <c r="K175" s="16" t="s">
        <v>462</v>
      </c>
      <c r="L175" s="16" t="s">
        <v>463</v>
      </c>
      <c r="M175" s="7"/>
      <c r="N175" s="7"/>
      <c r="O175" s="7"/>
    </row>
    <row r="176" spans="1:15" ht="45" x14ac:dyDescent="0.25">
      <c r="A176" s="14">
        <v>175</v>
      </c>
      <c r="B176" s="15">
        <v>242274</v>
      </c>
      <c r="C176" s="16" t="s">
        <v>43</v>
      </c>
      <c r="D176" s="16" t="s">
        <v>466</v>
      </c>
      <c r="E176" s="16" t="s">
        <v>467</v>
      </c>
      <c r="F176" s="18">
        <v>5</v>
      </c>
      <c r="H176" s="19">
        <f t="shared" si="2"/>
        <v>0</v>
      </c>
      <c r="I176" s="16" t="s">
        <v>460</v>
      </c>
      <c r="J176" s="16" t="s">
        <v>461</v>
      </c>
      <c r="K176" s="16" t="s">
        <v>462</v>
      </c>
      <c r="L176" s="16" t="s">
        <v>463</v>
      </c>
      <c r="M176" s="7"/>
      <c r="N176" s="7"/>
      <c r="O176" s="7"/>
    </row>
    <row r="177" spans="1:15" ht="45" x14ac:dyDescent="0.25">
      <c r="A177" s="20">
        <v>176</v>
      </c>
      <c r="B177" s="15">
        <v>242275</v>
      </c>
      <c r="C177" s="16" t="s">
        <v>43</v>
      </c>
      <c r="D177" s="16" t="s">
        <v>468</v>
      </c>
      <c r="E177" s="16" t="s">
        <v>469</v>
      </c>
      <c r="F177" s="18">
        <v>2</v>
      </c>
      <c r="H177" s="19">
        <f t="shared" si="2"/>
        <v>0</v>
      </c>
      <c r="I177" s="16" t="s">
        <v>460</v>
      </c>
      <c r="J177" s="16" t="s">
        <v>461</v>
      </c>
      <c r="K177" s="16" t="s">
        <v>462</v>
      </c>
      <c r="L177" s="16" t="s">
        <v>463</v>
      </c>
      <c r="M177" s="7"/>
      <c r="N177" s="7"/>
      <c r="O177" s="7"/>
    </row>
    <row r="178" spans="1:15" ht="45" x14ac:dyDescent="0.25">
      <c r="A178" s="20">
        <v>177</v>
      </c>
      <c r="B178" s="15">
        <v>242276</v>
      </c>
      <c r="C178" s="16" t="s">
        <v>43</v>
      </c>
      <c r="D178" s="16" t="s">
        <v>470</v>
      </c>
      <c r="E178" s="16" t="s">
        <v>471</v>
      </c>
      <c r="F178" s="18">
        <v>3</v>
      </c>
      <c r="H178" s="19">
        <f t="shared" si="2"/>
        <v>0</v>
      </c>
      <c r="I178" s="16" t="s">
        <v>460</v>
      </c>
      <c r="J178" s="16" t="s">
        <v>461</v>
      </c>
      <c r="K178" s="16" t="s">
        <v>462</v>
      </c>
      <c r="L178" s="16" t="s">
        <v>463</v>
      </c>
      <c r="M178" s="7"/>
      <c r="N178" s="7"/>
      <c r="O178" s="7"/>
    </row>
    <row r="179" spans="1:15" ht="45" x14ac:dyDescent="0.25">
      <c r="A179" s="5">
        <v>178</v>
      </c>
      <c r="B179" s="15">
        <v>242270</v>
      </c>
      <c r="C179" s="16" t="s">
        <v>43</v>
      </c>
      <c r="D179" s="16" t="s">
        <v>472</v>
      </c>
      <c r="E179" s="16" t="s">
        <v>473</v>
      </c>
      <c r="F179" s="18">
        <v>2</v>
      </c>
      <c r="H179" s="19">
        <f t="shared" si="2"/>
        <v>0</v>
      </c>
      <c r="I179" s="16" t="s">
        <v>460</v>
      </c>
      <c r="J179" s="16" t="s">
        <v>461</v>
      </c>
      <c r="K179" s="16" t="s">
        <v>462</v>
      </c>
      <c r="L179" s="16" t="s">
        <v>463</v>
      </c>
      <c r="M179" s="7"/>
      <c r="N179" s="7"/>
      <c r="O179" s="7"/>
    </row>
    <row r="180" spans="1:15" ht="45" x14ac:dyDescent="0.25">
      <c r="A180" s="5">
        <v>179</v>
      </c>
      <c r="B180" s="15">
        <v>242271</v>
      </c>
      <c r="C180" s="16" t="s">
        <v>43</v>
      </c>
      <c r="D180" s="16" t="s">
        <v>474</v>
      </c>
      <c r="E180" s="16" t="s">
        <v>475</v>
      </c>
      <c r="F180" s="18">
        <v>2</v>
      </c>
      <c r="H180" s="19">
        <f t="shared" si="2"/>
        <v>0</v>
      </c>
      <c r="I180" s="16" t="s">
        <v>460</v>
      </c>
      <c r="J180" s="16" t="s">
        <v>461</v>
      </c>
      <c r="K180" s="16" t="s">
        <v>462</v>
      </c>
      <c r="L180" s="16" t="s">
        <v>463</v>
      </c>
      <c r="M180" s="7"/>
      <c r="N180" s="7"/>
      <c r="O180" s="7"/>
    </row>
  </sheetData>
  <conditionalFormatting sqref="B179:B180">
    <cfRule type="duplicateValues" dxfId="2" priority="1"/>
  </conditionalFormatting>
  <conditionalFormatting sqref="B2:B178">
    <cfRule type="duplicateValues" dxfId="1" priority="2"/>
  </conditionalFormatting>
  <dataValidations count="1">
    <dataValidation type="decimal" allowBlank="1" showErrorMessage="1" errorTitle="Greška kod unosa cene !" error="Cena mora biti iznos između 0,00 i 10.000.000,00 !" sqref="G2">
      <formula1>0</formula1>
      <formula2>10000000</formula2>
    </dataValidation>
  </dataValidations>
  <pageMargins left="0.25" right="0.25" top="0.75" bottom="0.75" header="0.3" footer="0.3"/>
  <pageSetup paperSize="9" scale="55" orientation="landscape" r:id="rId1"/>
  <headerFooter>
    <oddHeader>&amp;L&amp;G JUP Istraživanje i razvoj&amp;C&amp;F&amp;RIOP/4-2015/C/7</oddHeader>
    <oddFooter>&amp;C&amp;P/&amp;N&amp;RM.P.                                                                                                   .
Potpis___________________________________________&amp;L&amp;"Calibri,Bold"&amp;14* For lots which are not marked as a standard fill columns M, N, O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Lot0900 - Abbott standard</dc:title>
  <dc:subject>Lot0900 - Abbott standard</dc:subject>
  <dc:creator>root</dc:creator>
  <cp:keywords>Lot0900 - Abbott standard</cp:keywords>
  <dc:description>Lot0900 - Abbott standard</dc:description>
  <cp:lastModifiedBy>Marija Stanisavljevic</cp:lastModifiedBy>
  <dcterms:created xsi:type="dcterms:W3CDTF">2011-11-23T11:42:12Z</dcterms:created>
  <dcterms:modified xsi:type="dcterms:W3CDTF">2015-08-11T11:55:03Z</dcterms:modified>
  <cp:category>Lotovi</cp:category>
</cp:coreProperties>
</file>