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9040" windowHeight="16440"/>
  </bookViews>
  <sheets>
    <sheet name="Sheet10" sheetId="1" r:id="rId1"/>
  </sheets>
  <calcPr calcId="145621" concurrentCalc="0"/>
</workbook>
</file>

<file path=xl/calcChain.xml><?xml version="1.0" encoding="utf-8"?>
<calcChain xmlns="http://schemas.openxmlformats.org/spreadsheetml/2006/main">
  <c r="H5" i="1" l="1"/>
  <c r="H2" i="1"/>
  <c r="H11" i="1"/>
  <c r="H10" i="1"/>
  <c r="H9" i="1"/>
  <c r="H8" i="1"/>
  <c r="H7" i="1"/>
  <c r="H6" i="1"/>
  <c r="H4" i="1"/>
  <c r="H3" i="1"/>
</calcChain>
</file>

<file path=xl/comments1.xml><?xml version="1.0" encoding="utf-8"?>
<comments xmlns="http://schemas.openxmlformats.org/spreadsheetml/2006/main">
  <authors>
    <author>Marija Stanisavljevic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<sst xmlns="http://schemas.openxmlformats.org/spreadsheetml/2006/main" count="82" uniqueCount="49">
  <si>
    <t>Email</t>
  </si>
  <si>
    <t>Anton Paar</t>
  </si>
  <si>
    <t>#603.01 30.30</t>
  </si>
  <si>
    <t>#601.01 31.00</t>
  </si>
  <si>
    <t>#45497</t>
  </si>
  <si>
    <t>DSA 5000M DENSITY AND SOUND VELOCITY METER, Nadogradnja na DMA 5000 (uredjaj za odredjivanje gustine i prostiranje zvuka) ,Anton Paar (EUR)</t>
  </si>
  <si>
    <t>#64793,96044,19804</t>
  </si>
  <si>
    <t>Set za kalibraciju za gustinomer DMA 5000 , Anton Paar (EUR)</t>
  </si>
  <si>
    <t>#53778</t>
  </si>
  <si>
    <t>Set za kalibraciju za gustinomer DMA HP , Anton Paar (EUR)</t>
  </si>
  <si>
    <t>#10318,3443 dva komada, 51273</t>
  </si>
  <si>
    <t>Set za kalibraciju za refraktometar RXA 156 , Anton Paar (EUR)</t>
  </si>
  <si>
    <t>#17987,81118 cetiri komada</t>
  </si>
  <si>
    <t>Set za kalibraciju za viskometar SVM 3000 , Anton Paar (EUR)</t>
  </si>
  <si>
    <t>#Cat. No.144946</t>
  </si>
  <si>
    <t>Ball holder, Diameter 2.0 mm - MST (EUR)</t>
  </si>
  <si>
    <t>#145037</t>
  </si>
  <si>
    <t>Berkovich indenter for NHT , proizvoÄ‘ač Anton Paar, Austrija (EUR)</t>
  </si>
  <si>
    <t>#114586</t>
  </si>
  <si>
    <t>MF 100:kiveta za mikrotalasnu peÄ‡ (oznaka peÄ‡i MW 3000), Anton Paar  (RSD)</t>
  </si>
  <si>
    <t>Пољопривредни факултет у Београду</t>
  </si>
  <si>
    <t>Немањина 6 11080 Земун</t>
  </si>
  <si>
    <t>Мирјана Румл</t>
  </si>
  <si>
    <t>mruml@agrif.bg.ac.rs</t>
  </si>
  <si>
    <t>Технолошко-металуршки факултет у Београду</t>
  </si>
  <si>
    <t>Карнегијева 4 11000 Београд</t>
  </si>
  <si>
    <t>Мирјана Кијевчанин</t>
  </si>
  <si>
    <t>mirjana@tmf.bg.ac.rs</t>
  </si>
  <si>
    <t>Факултет инжинјерских наука у Крагујевцу некада Машински факултет у Крагујевацу</t>
  </si>
  <si>
    <t>Сестре Јањића 6 34000 Крагујевац</t>
  </si>
  <si>
    <t>Мирослав Бабић</t>
  </si>
  <si>
    <t>babic@kg.ac.rs</t>
  </si>
  <si>
    <t>Факултет ветеринарске медицине у Београду</t>
  </si>
  <si>
    <t>Булевар ослобођења бр. 18, 11000 Београд</t>
  </si>
  <si>
    <t>Милан Балтић</t>
  </si>
  <si>
    <t>baltic@vet.bg.ac.rs</t>
  </si>
  <si>
    <t>Univerzalni nosač za F350, 340x290x110mm, Falc Instruments Italija (RSD)</t>
  </si>
  <si>
    <t xml:space="preserve">No_x000D_
</t>
  </si>
  <si>
    <t>Šejker oNo_x000D_
italni F350, Falc, Italija (RSD)</t>
  </si>
  <si>
    <t>Id</t>
  </si>
  <si>
    <t>Catalogue</t>
  </si>
  <si>
    <t>Catalogue number</t>
  </si>
  <si>
    <t>Description of the goods</t>
  </si>
  <si>
    <t>Unit price</t>
  </si>
  <si>
    <t>Total price</t>
  </si>
  <si>
    <t>Name of the Institution - the place of delivery</t>
  </si>
  <si>
    <t>Address</t>
  </si>
  <si>
    <t>Person recieving delivery</t>
  </si>
  <si>
    <t>Quantitiy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</si>
</sst>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1" fontId="1" fillId="3" borderId="3" xfId="0" applyNumberFormat="1" applyFont="1" applyFill="1" applyBorder="1" applyAlignment="1" applyProtection="1">
      <alignment horizontal="left" vertical="top" wrapText="1"/>
    </xf>
    <xf numFmtId="1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1" fontId="0" fillId="0" borderId="0" xfId="0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left" vertical="center" wrapText="1"/>
    </xf>
    <xf numFmtId="0" fontId="0" fillId="0" borderId="0" xfId="0" applyNumberFormat="1" applyAlignment="1" applyProtection="1">
      <alignment horizontal="right" vertical="center" wrapText="1"/>
    </xf>
    <xf numFmtId="1" fontId="0" fillId="2" borderId="0" xfId="0" applyNumberFormat="1" applyFill="1" applyAlignment="1" applyProtection="1">
      <alignment horizontal="left" vertical="top" wrapText="1"/>
    </xf>
    <xf numFmtId="0" fontId="4" fillId="2" borderId="0" xfId="0" applyFont="1" applyFill="1" applyAlignment="1" applyProtection="1">
      <alignment horizontal="left" vertical="top" wrapText="1"/>
    </xf>
    <xf numFmtId="1" fontId="4" fillId="0" borderId="0" xfId="0" applyNumberFormat="1" applyFont="1" applyAlignment="1" applyProtection="1">
      <alignment horizontal="right" vertical="center" wrapText="1"/>
    </xf>
    <xf numFmtId="0" fontId="4" fillId="0" borderId="0" xfId="0" applyNumberFormat="1" applyFont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4" fillId="0" borderId="0" xfId="0" applyNumberFormat="1" applyFont="1" applyAlignment="1" applyProtection="1">
      <alignment horizontal="right" vertical="center" wrapText="1"/>
    </xf>
    <xf numFmtId="164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NumberFormat="1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1"/>
  <sheetViews>
    <sheetView tabSelected="1" view="pageLayout" zoomScaleNormal="90" workbookViewId="0">
      <selection activeCell="H4" sqref="H4:H5"/>
    </sheetView>
  </sheetViews>
  <sheetFormatPr defaultColWidth="8.7109375" defaultRowHeight="15" x14ac:dyDescent="0.25"/>
  <cols>
    <col min="1" max="1" width="5.5703125" style="15" customWidth="1"/>
    <col min="2" max="2" width="8.140625" style="15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6384" width="8.7109375" style="8"/>
  </cols>
  <sheetData>
    <row r="1" spans="1:12" s="5" customFormat="1" ht="45" customHeight="1" x14ac:dyDescent="0.25">
      <c r="A1" s="9" t="s">
        <v>37</v>
      </c>
      <c r="B1" s="10" t="s">
        <v>39</v>
      </c>
      <c r="C1" s="11" t="s">
        <v>40</v>
      </c>
      <c r="D1" s="11" t="s">
        <v>41</v>
      </c>
      <c r="E1" s="11" t="s">
        <v>42</v>
      </c>
      <c r="F1" s="11" t="s">
        <v>48</v>
      </c>
      <c r="G1" s="3" t="s">
        <v>43</v>
      </c>
      <c r="H1" s="3" t="s">
        <v>44</v>
      </c>
      <c r="I1" s="3" t="s">
        <v>45</v>
      </c>
      <c r="J1" s="3" t="s">
        <v>46</v>
      </c>
      <c r="K1" s="3" t="s">
        <v>47</v>
      </c>
      <c r="L1" s="4" t="s">
        <v>0</v>
      </c>
    </row>
    <row r="2" spans="1:12" ht="45" x14ac:dyDescent="0.25">
      <c r="A2" s="16">
        <v>1</v>
      </c>
      <c r="B2" s="17">
        <v>168243</v>
      </c>
      <c r="C2" s="18" t="s">
        <v>1</v>
      </c>
      <c r="D2" s="18" t="s">
        <v>2</v>
      </c>
      <c r="E2" s="19" t="s">
        <v>38</v>
      </c>
      <c r="F2" s="20">
        <v>1</v>
      </c>
      <c r="G2" s="21"/>
      <c r="H2" s="21">
        <f t="shared" ref="H2:H11" si="0">F2*G2</f>
        <v>0</v>
      </c>
      <c r="I2" s="22" t="s">
        <v>20</v>
      </c>
      <c r="J2" s="22" t="s">
        <v>21</v>
      </c>
      <c r="K2" s="22" t="s">
        <v>22</v>
      </c>
      <c r="L2" s="22" t="s">
        <v>23</v>
      </c>
    </row>
    <row r="3" spans="1:12" ht="45" x14ac:dyDescent="0.25">
      <c r="A3" s="16">
        <v>2</v>
      </c>
      <c r="B3" s="17">
        <v>168244</v>
      </c>
      <c r="C3" s="18" t="s">
        <v>1</v>
      </c>
      <c r="D3" s="18" t="s">
        <v>3</v>
      </c>
      <c r="E3" s="19" t="s">
        <v>36</v>
      </c>
      <c r="F3" s="20">
        <v>1</v>
      </c>
      <c r="G3" s="21"/>
      <c r="H3" s="21">
        <f t="shared" si="0"/>
        <v>0</v>
      </c>
      <c r="I3" s="22" t="s">
        <v>20</v>
      </c>
      <c r="J3" s="22" t="s">
        <v>21</v>
      </c>
      <c r="K3" s="22" t="s">
        <v>22</v>
      </c>
      <c r="L3" s="22" t="s">
        <v>23</v>
      </c>
    </row>
    <row r="4" spans="1:12" ht="90" x14ac:dyDescent="0.25">
      <c r="A4" s="1">
        <v>3</v>
      </c>
      <c r="B4" s="12">
        <v>242374</v>
      </c>
      <c r="C4" s="13" t="s">
        <v>1</v>
      </c>
      <c r="D4" s="13" t="s">
        <v>4</v>
      </c>
      <c r="E4" s="13" t="s">
        <v>5</v>
      </c>
      <c r="F4" s="14">
        <v>1</v>
      </c>
      <c r="G4" s="2"/>
      <c r="H4" s="2">
        <f t="shared" si="0"/>
        <v>0</v>
      </c>
      <c r="I4" s="7" t="s">
        <v>24</v>
      </c>
      <c r="J4" s="7" t="s">
        <v>25</v>
      </c>
      <c r="K4" s="7" t="s">
        <v>26</v>
      </c>
      <c r="L4" s="7" t="s">
        <v>27</v>
      </c>
    </row>
    <row r="5" spans="1:12" ht="45" x14ac:dyDescent="0.25">
      <c r="A5" s="1">
        <v>4</v>
      </c>
      <c r="B5" s="12">
        <v>242375</v>
      </c>
      <c r="C5" s="13" t="s">
        <v>1</v>
      </c>
      <c r="D5" s="13" t="s">
        <v>6</v>
      </c>
      <c r="E5" s="13" t="s">
        <v>7</v>
      </c>
      <c r="F5" s="14">
        <v>1</v>
      </c>
      <c r="G5" s="2"/>
      <c r="H5" s="2">
        <f t="shared" si="0"/>
        <v>0</v>
      </c>
      <c r="I5" s="7" t="s">
        <v>24</v>
      </c>
      <c r="J5" s="7" t="s">
        <v>25</v>
      </c>
      <c r="K5" s="7" t="s">
        <v>26</v>
      </c>
      <c r="L5" s="7" t="s">
        <v>27</v>
      </c>
    </row>
    <row r="6" spans="1:12" ht="45" x14ac:dyDescent="0.25">
      <c r="A6" s="1">
        <v>5</v>
      </c>
      <c r="B6" s="12">
        <v>242378</v>
      </c>
      <c r="C6" s="13" t="s">
        <v>1</v>
      </c>
      <c r="D6" s="13" t="s">
        <v>8</v>
      </c>
      <c r="E6" s="13" t="s">
        <v>9</v>
      </c>
      <c r="F6" s="14">
        <v>1</v>
      </c>
      <c r="G6" s="2"/>
      <c r="H6" s="2">
        <f t="shared" si="0"/>
        <v>0</v>
      </c>
      <c r="I6" s="7" t="s">
        <v>24</v>
      </c>
      <c r="J6" s="7" t="s">
        <v>25</v>
      </c>
      <c r="K6" s="7" t="s">
        <v>26</v>
      </c>
      <c r="L6" s="7" t="s">
        <v>27</v>
      </c>
    </row>
    <row r="7" spans="1:12" ht="45" x14ac:dyDescent="0.25">
      <c r="A7" s="1">
        <v>6</v>
      </c>
      <c r="B7" s="12">
        <v>242377</v>
      </c>
      <c r="C7" s="13" t="s">
        <v>1</v>
      </c>
      <c r="D7" s="13" t="s">
        <v>10</v>
      </c>
      <c r="E7" s="13" t="s">
        <v>11</v>
      </c>
      <c r="F7" s="14">
        <v>1</v>
      </c>
      <c r="G7" s="2"/>
      <c r="H7" s="2">
        <f t="shared" si="0"/>
        <v>0</v>
      </c>
      <c r="I7" s="7" t="s">
        <v>24</v>
      </c>
      <c r="J7" s="7" t="s">
        <v>25</v>
      </c>
      <c r="K7" s="7" t="s">
        <v>26</v>
      </c>
      <c r="L7" s="7" t="s">
        <v>27</v>
      </c>
    </row>
    <row r="8" spans="1:12" ht="45" x14ac:dyDescent="0.25">
      <c r="A8" s="1">
        <v>7</v>
      </c>
      <c r="B8" s="12">
        <v>242376</v>
      </c>
      <c r="C8" s="13" t="s">
        <v>1</v>
      </c>
      <c r="D8" s="13" t="s">
        <v>12</v>
      </c>
      <c r="E8" s="13" t="s">
        <v>13</v>
      </c>
      <c r="F8" s="14">
        <v>1</v>
      </c>
      <c r="G8" s="2"/>
      <c r="H8" s="2">
        <f t="shared" si="0"/>
        <v>0</v>
      </c>
      <c r="I8" s="7" t="s">
        <v>24</v>
      </c>
      <c r="J8" s="7" t="s">
        <v>25</v>
      </c>
      <c r="K8" s="7" t="s">
        <v>26</v>
      </c>
      <c r="L8" s="7" t="s">
        <v>27</v>
      </c>
    </row>
    <row r="9" spans="1:12" ht="75" x14ac:dyDescent="0.25">
      <c r="A9" s="1">
        <v>8</v>
      </c>
      <c r="B9" s="12">
        <v>224239</v>
      </c>
      <c r="C9" s="13" t="s">
        <v>1</v>
      </c>
      <c r="D9" s="13" t="s">
        <v>14</v>
      </c>
      <c r="E9" s="13" t="s">
        <v>15</v>
      </c>
      <c r="F9" s="14">
        <v>1</v>
      </c>
      <c r="G9" s="2"/>
      <c r="H9" s="2">
        <f t="shared" si="0"/>
        <v>0</v>
      </c>
      <c r="I9" s="7" t="s">
        <v>28</v>
      </c>
      <c r="J9" s="7" t="s">
        <v>29</v>
      </c>
      <c r="K9" s="7" t="s">
        <v>30</v>
      </c>
      <c r="L9" s="7" t="s">
        <v>31</v>
      </c>
    </row>
    <row r="10" spans="1:12" ht="75" x14ac:dyDescent="0.25">
      <c r="A10" s="1">
        <v>9</v>
      </c>
      <c r="B10" s="12">
        <v>224247</v>
      </c>
      <c r="C10" s="13" t="s">
        <v>1</v>
      </c>
      <c r="D10" s="13" t="s">
        <v>16</v>
      </c>
      <c r="E10" s="13" t="s">
        <v>17</v>
      </c>
      <c r="F10" s="14">
        <v>2</v>
      </c>
      <c r="G10" s="2"/>
      <c r="H10" s="2">
        <f t="shared" si="0"/>
        <v>0</v>
      </c>
      <c r="I10" s="7" t="s">
        <v>28</v>
      </c>
      <c r="J10" s="7" t="s">
        <v>29</v>
      </c>
      <c r="K10" s="7" t="s">
        <v>30</v>
      </c>
      <c r="L10" s="7" t="s">
        <v>31</v>
      </c>
    </row>
    <row r="11" spans="1:12" ht="60" x14ac:dyDescent="0.25">
      <c r="A11" s="1">
        <v>10</v>
      </c>
      <c r="B11" s="12">
        <v>114645</v>
      </c>
      <c r="C11" s="13" t="s">
        <v>1</v>
      </c>
      <c r="D11" s="13" t="s">
        <v>18</v>
      </c>
      <c r="E11" s="13" t="s">
        <v>19</v>
      </c>
      <c r="F11" s="14">
        <v>2</v>
      </c>
      <c r="G11" s="2"/>
      <c r="H11" s="2">
        <f t="shared" si="0"/>
        <v>0</v>
      </c>
      <c r="I11" s="7" t="s">
        <v>32</v>
      </c>
      <c r="J11" s="7" t="s">
        <v>33</v>
      </c>
      <c r="K11" s="7" t="s">
        <v>34</v>
      </c>
      <c r="L11" s="7" t="s">
        <v>35</v>
      </c>
    </row>
  </sheetData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JUPdesk</cp:lastModifiedBy>
  <dcterms:created xsi:type="dcterms:W3CDTF">2011-11-23T11:42:12Z</dcterms:created>
  <dcterms:modified xsi:type="dcterms:W3CDTF">2015-08-14T08:40:32Z</dcterms:modified>
  <cp:category>Lotovi</cp:category>
</cp:coreProperties>
</file>