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29040" windowHeight="16440"/>
  </bookViews>
  <sheets>
    <sheet name="Sheet10" sheetId="1" r:id="rId1"/>
  </sheets>
  <calcPr calcId="145621"/>
</workbook>
</file>

<file path=xl/calcChain.xml><?xml version="1.0" encoding="utf-8"?>
<calcChain xmlns="http://schemas.openxmlformats.org/spreadsheetml/2006/main">
  <c r="H8" i="1" l="1"/>
  <c r="H9" i="1"/>
  <c r="H10" i="1"/>
  <c r="H11" i="1"/>
  <c r="H5" i="1"/>
  <c r="H2" i="1"/>
  <c r="H15" i="1" l="1"/>
  <c r="H14" i="1"/>
  <c r="H13" i="1"/>
  <c r="H12" i="1"/>
  <c r="H7" i="1"/>
  <c r="H6" i="1"/>
  <c r="H4" i="1"/>
  <c r="H3" i="1"/>
</calcChain>
</file>

<file path=xl/comments1.xml><?xml version="1.0" encoding="utf-8"?>
<comments xmlns="http://schemas.openxmlformats.org/spreadsheetml/2006/main">
  <authors>
    <author>Marija Stanisavljevic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>Promena kataloškog broja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0">
      <text>
        <r>
          <rPr>
            <sz val="9"/>
            <color indexed="81"/>
            <rFont val="Tahoma"/>
            <family val="2"/>
          </rPr>
          <t xml:space="preserve">promena kataloškog broja
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Izbrisana stavka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Izbrisana stavka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Izbrisana stavka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" authorId="0">
      <text>
        <r>
          <rPr>
            <b/>
            <sz val="9"/>
            <color indexed="81"/>
            <rFont val="Tahoma"/>
            <family val="2"/>
          </rPr>
          <t>Izbrisana stavka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Izbrisana stavka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" authorId="0">
      <text>
        <r>
          <rPr>
            <b/>
            <sz val="9"/>
            <color indexed="81"/>
            <rFont val="Tahoma"/>
            <family val="2"/>
          </rPr>
          <t>Dodata stavka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<sst xmlns="http://schemas.openxmlformats.org/spreadsheetml/2006/main" count="110" uniqueCount="60">
  <si>
    <t>Email</t>
  </si>
  <si>
    <t>Haglof</t>
  </si>
  <si>
    <t>#11-100-1104</t>
  </si>
  <si>
    <t>Haglof Manuelna precnica 80 cm (EUR)</t>
  </si>
  <si>
    <t>#80-160</t>
  </si>
  <si>
    <t>Vertex IV/GS-Haglof Sweden AB (EUR)</t>
  </si>
  <si>
    <t>#15-105-1008</t>
  </si>
  <si>
    <t>Vertex IV; Ultrazvučni instrument za merenje visina i distanci ((Å¡ifra 38300000)) (EUR)</t>
  </si>
  <si>
    <t>Visinomer Haglof Vertex Laser (laser i ultrazvuk) (EUR)</t>
  </si>
  <si>
    <t>#13-240-2102</t>
  </si>
  <si>
    <t>Digitech Professional 650 mm Bluetooth GREEN Gator Eyes Complete packet* (38330000) (EUR)</t>
  </si>
  <si>
    <t>#178</t>
  </si>
  <si>
    <t>#15-103-1502</t>
  </si>
  <si>
    <t>Gator Eyes DT650 (325mm) on jaws (38330000) (EUR)</t>
  </si>
  <si>
    <t>#142</t>
  </si>
  <si>
    <t>Grebač (38330000) (EUR)</t>
  </si>
  <si>
    <t>#180</t>
  </si>
  <si>
    <t>Kompas (38111100) (EUR)</t>
  </si>
  <si>
    <t>#147</t>
  </si>
  <si>
    <t>Kreda (38330000) (EUR)</t>
  </si>
  <si>
    <t>#11-100-1101</t>
  </si>
  <si>
    <t>Mantax Blue Caliper 400mm (38330000) (EUR)</t>
  </si>
  <si>
    <t>#100</t>
  </si>
  <si>
    <t>Merna traka 50m (38330000) (EUR)</t>
  </si>
  <si>
    <t>Шумарски факултет у Београду</t>
  </si>
  <si>
    <t>Кнеза Вишеслава 1 11000 Београд</t>
  </si>
  <si>
    <t>Милан Медаревић</t>
  </si>
  <si>
    <t>milan.medarevic@sfb.rs</t>
  </si>
  <si>
    <t>Факултет за примењену екологију &amp;quot;Футура&amp;quot;</t>
  </si>
  <si>
    <t>Пожешка 83а 11000 Београд</t>
  </si>
  <si>
    <t>Гордана Дражић</t>
  </si>
  <si>
    <t>gdrazic@singidunum.ac.rs</t>
  </si>
  <si>
    <t>Институт за шумарство у Београду</t>
  </si>
  <si>
    <t>Кнеза Вишеслава 3 11000 Београд</t>
  </si>
  <si>
    <t>Љубинко Ракоњац</t>
  </si>
  <si>
    <t>ljrakonjac@yahoo.com</t>
  </si>
  <si>
    <t>Институт за низијско шумарство и животну средину у Новом Саду</t>
  </si>
  <si>
    <t>Антона Чехова 13 - ПФ 117 21000 Нови Сад</t>
  </si>
  <si>
    <t>Бојана Клашња</t>
  </si>
  <si>
    <t>bklasnja@uns.ac.rs</t>
  </si>
  <si>
    <t>Саша Орловић</t>
  </si>
  <si>
    <t>sasao@uns.ac.rs</t>
  </si>
  <si>
    <t>Drzač krede (38330000) (EUR)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</si>
  <si>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</si>
  <si>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</si>
  <si>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</si>
  <si>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</si>
  <si>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</si>
  <si>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</si>
  <si>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</si>
  <si>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</si>
  <si>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</si>
  <si>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</si>
  <si>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</si>
  <si>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 xml:space="preserve">Haglof </t>
  </si>
  <si>
    <t>#002</t>
  </si>
  <si>
    <t>Prečnica za merenje dimenzija stabala ((Å¡ifra 38300000)) (EUR)</t>
  </si>
  <si>
    <t>#11-100-1105</t>
  </si>
  <si>
    <t>15-103-1021</t>
  </si>
  <si>
    <t xml:space="preserve">Softwer Taksacija(JA02)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</si>
</sst>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8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trike/>
      <sz val="11"/>
      <color rgb="FF000000"/>
      <name val="Calibri"/>
      <family val="2"/>
    </font>
    <font>
      <sz val="11"/>
      <color rgb="FF000000"/>
      <name val="Calibri"/>
      <family val="2"/>
      <charset val="238"/>
    </font>
    <font>
      <strike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</borders>
  <cellStyleXfs count="1">
    <xf numFmtId="0" fontId="0" fillId="0" borderId="0"/>
  </cellStyleXfs>
  <cellXfs count="28">
    <xf numFmtId="0" fontId="0" fillId="2" borderId="0" xfId="0" applyFill="1"/>
    <xf numFmtId="0" fontId="0" fillId="2" borderId="0" xfId="0" applyFill="1" applyAlignment="1" applyProtection="1">
      <alignment horizontal="left" vertical="top" wrapText="1"/>
    </xf>
    <xf numFmtId="0" fontId="0" fillId="2" borderId="1" xfId="0" applyFill="1" applyBorder="1" applyAlignment="1" applyProtection="1">
      <alignment horizontal="left" vertical="top" wrapText="1"/>
    </xf>
    <xf numFmtId="164" fontId="0" fillId="2" borderId="1" xfId="0" applyNumberFormat="1" applyFill="1" applyBorder="1" applyAlignment="1" applyProtection="1">
      <alignment horizontal="left" vertical="top" wrapText="1"/>
      <protection locked="0"/>
    </xf>
    <xf numFmtId="0" fontId="1" fillId="3" borderId="3" xfId="0" applyFont="1" applyFill="1" applyBorder="1" applyAlignment="1" applyProtection="1">
      <alignment horizontal="left" vertical="top" wrapText="1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Protection="1">
      <protection locked="0"/>
    </xf>
    <xf numFmtId="0" fontId="0" fillId="0" borderId="1" xfId="0" applyNumberFormat="1" applyBorder="1" applyAlignment="1" applyProtection="1">
      <alignment horizontal="left" vertical="center" wrapText="1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1" fontId="1" fillId="3" borderId="2" xfId="0" applyNumberFormat="1" applyFont="1" applyFill="1" applyBorder="1" applyAlignment="1" applyProtection="1">
      <alignment horizontal="left" vertical="top" wrapText="1"/>
    </xf>
    <xf numFmtId="1" fontId="1" fillId="3" borderId="3" xfId="0" applyNumberFormat="1" applyFont="1" applyFill="1" applyBorder="1" applyAlignment="1" applyProtection="1">
      <alignment horizontal="left" vertical="top" wrapText="1"/>
    </xf>
    <xf numFmtId="0" fontId="1" fillId="3" borderId="3" xfId="0" applyFont="1" applyFill="1" applyBorder="1" applyAlignment="1" applyProtection="1">
      <alignment horizontal="left" vertical="top" wrapText="1"/>
    </xf>
    <xf numFmtId="1" fontId="0" fillId="0" borderId="1" xfId="0" applyNumberFormat="1" applyBorder="1" applyAlignment="1" applyProtection="1">
      <alignment horizontal="right" vertical="center" wrapText="1"/>
    </xf>
    <xf numFmtId="0" fontId="0" fillId="0" borderId="1" xfId="0" applyNumberFormat="1" applyBorder="1" applyAlignment="1" applyProtection="1">
      <alignment horizontal="left" vertical="center" wrapText="1"/>
    </xf>
    <xf numFmtId="0" fontId="0" fillId="0" borderId="1" xfId="0" applyNumberFormat="1" applyBorder="1" applyAlignment="1" applyProtection="1">
      <alignment horizontal="right" vertical="center" wrapText="1"/>
    </xf>
    <xf numFmtId="1" fontId="0" fillId="2" borderId="0" xfId="0" applyNumberFormat="1" applyFill="1" applyAlignment="1" applyProtection="1">
      <alignment horizontal="left" vertical="top" wrapText="1"/>
    </xf>
    <xf numFmtId="164" fontId="0" fillId="2" borderId="1" xfId="0" applyNumberFormat="1" applyFill="1" applyBorder="1" applyAlignment="1" applyProtection="1">
      <alignment horizontal="left" vertical="top" wrapText="1"/>
    </xf>
    <xf numFmtId="0" fontId="2" fillId="0" borderId="1" xfId="0" applyNumberFormat="1" applyFont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left" vertical="top" wrapText="1"/>
    </xf>
    <xf numFmtId="0" fontId="5" fillId="2" borderId="1" xfId="0" applyFont="1" applyFill="1" applyBorder="1" applyAlignment="1" applyProtection="1">
      <alignment horizontal="left" vertical="top" wrapText="1"/>
    </xf>
    <xf numFmtId="1" fontId="5" fillId="0" borderId="1" xfId="0" applyNumberFormat="1" applyFont="1" applyBorder="1" applyAlignment="1" applyProtection="1">
      <alignment horizontal="right" vertical="center" wrapText="1"/>
    </xf>
    <xf numFmtId="0" fontId="5" fillId="0" borderId="1" xfId="0" applyNumberFormat="1" applyFont="1" applyBorder="1" applyAlignment="1" applyProtection="1">
      <alignment horizontal="left" vertical="center" wrapText="1"/>
    </xf>
    <xf numFmtId="0" fontId="5" fillId="0" borderId="1" xfId="0" applyNumberFormat="1" applyFont="1" applyBorder="1" applyAlignment="1" applyProtection="1">
      <alignment horizontal="right" vertical="center" wrapText="1"/>
    </xf>
    <xf numFmtId="164" fontId="5" fillId="2" borderId="1" xfId="0" applyNumberFormat="1" applyFont="1" applyFill="1" applyBorder="1" applyAlignment="1" applyProtection="1">
      <alignment horizontal="left" vertical="top" wrapText="1"/>
      <protection locked="0"/>
    </xf>
    <xf numFmtId="0" fontId="5" fillId="0" borderId="1" xfId="0" applyNumberFormat="1" applyFont="1" applyBorder="1" applyAlignment="1" applyProtection="1">
      <alignment horizontal="left" vertical="center" wrapText="1"/>
      <protection locked="0"/>
    </xf>
    <xf numFmtId="164" fontId="7" fillId="2" borderId="1" xfId="0" applyNumberFormat="1" applyFont="1" applyFill="1" applyBorder="1" applyAlignment="1" applyProtection="1">
      <alignment horizontal="left" vertical="top" wrapText="1"/>
      <protection locked="0"/>
    </xf>
    <xf numFmtId="164" fontId="6" fillId="2" borderId="1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15"/>
  <sheetViews>
    <sheetView tabSelected="1" view="pageLayout" topLeftCell="A7" zoomScaleNormal="100" workbookViewId="0">
      <selection activeCell="H9" sqref="H9"/>
    </sheetView>
  </sheetViews>
  <sheetFormatPr defaultColWidth="8.7109375" defaultRowHeight="15" x14ac:dyDescent="0.25"/>
  <cols>
    <col min="1" max="1" width="5.5703125" style="16" customWidth="1"/>
    <col min="2" max="2" width="8.140625" style="16" customWidth="1"/>
    <col min="3" max="3" width="20" style="1" customWidth="1"/>
    <col min="4" max="4" width="16.28515625" style="1" customWidth="1"/>
    <col min="5" max="5" width="25.140625" style="1" customWidth="1"/>
    <col min="6" max="6" width="9.5703125" style="1" customWidth="1"/>
    <col min="7" max="8" width="12.7109375" style="9" customWidth="1"/>
    <col min="9" max="9" width="22.28515625" style="9" customWidth="1"/>
    <col min="10" max="10" width="20.42578125" style="9" customWidth="1"/>
    <col min="11" max="11" width="17.85546875" style="9" customWidth="1"/>
    <col min="12" max="12" width="16.85546875" style="9" customWidth="1"/>
    <col min="13" max="16384" width="8.7109375" style="8"/>
  </cols>
  <sheetData>
    <row r="1" spans="1:12" s="6" customFormat="1" ht="45" customHeight="1" x14ac:dyDescent="0.25">
      <c r="A1" s="10" t="s">
        <v>43</v>
      </c>
      <c r="B1" s="11" t="s">
        <v>44</v>
      </c>
      <c r="C1" s="12" t="s">
        <v>45</v>
      </c>
      <c r="D1" s="12" t="s">
        <v>46</v>
      </c>
      <c r="E1" s="12" t="s">
        <v>47</v>
      </c>
      <c r="F1" s="12" t="s">
        <v>48</v>
      </c>
      <c r="G1" s="4" t="s">
        <v>49</v>
      </c>
      <c r="H1" s="4" t="s">
        <v>50</v>
      </c>
      <c r="I1" s="4" t="s">
        <v>51</v>
      </c>
      <c r="J1" s="4" t="s">
        <v>52</v>
      </c>
      <c r="K1" s="4" t="s">
        <v>53</v>
      </c>
      <c r="L1" s="5" t="s">
        <v>0</v>
      </c>
    </row>
    <row r="2" spans="1:12" ht="45" x14ac:dyDescent="0.25">
      <c r="A2" s="2">
        <v>1</v>
      </c>
      <c r="B2" s="13">
        <v>166329</v>
      </c>
      <c r="C2" s="14" t="s">
        <v>1</v>
      </c>
      <c r="D2" s="14" t="s">
        <v>2</v>
      </c>
      <c r="E2" s="18" t="s">
        <v>56</v>
      </c>
      <c r="F2" s="15">
        <v>5</v>
      </c>
      <c r="G2" s="3"/>
      <c r="H2" s="3">
        <f>F2*G2</f>
        <v>0</v>
      </c>
      <c r="I2" s="7" t="s">
        <v>24</v>
      </c>
      <c r="J2" s="7" t="s">
        <v>25</v>
      </c>
      <c r="K2" s="7" t="s">
        <v>26</v>
      </c>
      <c r="L2" s="7" t="s">
        <v>27</v>
      </c>
    </row>
    <row r="3" spans="1:12" ht="45" x14ac:dyDescent="0.25">
      <c r="A3" s="2">
        <v>2</v>
      </c>
      <c r="B3" s="13">
        <v>147429</v>
      </c>
      <c r="C3" s="14" t="s">
        <v>1</v>
      </c>
      <c r="D3" s="14" t="s">
        <v>57</v>
      </c>
      <c r="E3" s="14" t="s">
        <v>3</v>
      </c>
      <c r="F3" s="15">
        <v>2</v>
      </c>
      <c r="G3" s="3"/>
      <c r="H3" s="3">
        <f t="shared" ref="H2:H15" si="0">F3*G3</f>
        <v>0</v>
      </c>
      <c r="I3" s="7" t="s">
        <v>28</v>
      </c>
      <c r="J3" s="7" t="s">
        <v>29</v>
      </c>
      <c r="K3" s="7" t="s">
        <v>30</v>
      </c>
      <c r="L3" s="7" t="s">
        <v>31</v>
      </c>
    </row>
    <row r="4" spans="1:12" ht="30" x14ac:dyDescent="0.25">
      <c r="A4" s="2">
        <v>3</v>
      </c>
      <c r="B4" s="13">
        <v>70067</v>
      </c>
      <c r="C4" s="14" t="s">
        <v>1</v>
      </c>
      <c r="D4" s="14" t="s">
        <v>4</v>
      </c>
      <c r="E4" s="14" t="s">
        <v>5</v>
      </c>
      <c r="F4" s="15">
        <v>2</v>
      </c>
      <c r="G4" s="3"/>
      <c r="H4" s="3">
        <f t="shared" si="0"/>
        <v>0</v>
      </c>
      <c r="I4" s="7" t="s">
        <v>32</v>
      </c>
      <c r="J4" s="7" t="s">
        <v>33</v>
      </c>
      <c r="K4" s="7" t="s">
        <v>34</v>
      </c>
      <c r="L4" s="7" t="s">
        <v>35</v>
      </c>
    </row>
    <row r="5" spans="1:12" ht="60" x14ac:dyDescent="0.25">
      <c r="A5" s="2">
        <v>4</v>
      </c>
      <c r="B5" s="13">
        <v>166328</v>
      </c>
      <c r="C5" s="14" t="s">
        <v>1</v>
      </c>
      <c r="D5" s="14" t="s">
        <v>6</v>
      </c>
      <c r="E5" s="14" t="s">
        <v>7</v>
      </c>
      <c r="F5" s="15">
        <v>3</v>
      </c>
      <c r="G5" s="3"/>
      <c r="H5" s="3">
        <f>F5*G5</f>
        <v>0</v>
      </c>
      <c r="I5" s="7" t="s">
        <v>24</v>
      </c>
      <c r="J5" s="7" t="s">
        <v>25</v>
      </c>
      <c r="K5" s="7" t="s">
        <v>26</v>
      </c>
      <c r="L5" s="7" t="s">
        <v>27</v>
      </c>
    </row>
    <row r="6" spans="1:12" ht="45" x14ac:dyDescent="0.25">
      <c r="A6" s="2">
        <v>5</v>
      </c>
      <c r="B6" s="13">
        <v>147428</v>
      </c>
      <c r="C6" s="14" t="s">
        <v>1</v>
      </c>
      <c r="D6" s="18" t="s">
        <v>58</v>
      </c>
      <c r="E6" s="14" t="s">
        <v>8</v>
      </c>
      <c r="F6" s="15">
        <v>1</v>
      </c>
      <c r="G6" s="3"/>
      <c r="H6" s="3">
        <f t="shared" si="0"/>
        <v>0</v>
      </c>
      <c r="I6" s="7" t="s">
        <v>28</v>
      </c>
      <c r="J6" s="7" t="s">
        <v>29</v>
      </c>
      <c r="K6" s="7" t="s">
        <v>30</v>
      </c>
      <c r="L6" s="7" t="s">
        <v>31</v>
      </c>
    </row>
    <row r="7" spans="1:12" ht="60" x14ac:dyDescent="0.25">
      <c r="A7" s="2">
        <v>6</v>
      </c>
      <c r="B7" s="13">
        <v>177467</v>
      </c>
      <c r="C7" s="14" t="s">
        <v>1</v>
      </c>
      <c r="D7" s="14" t="s">
        <v>9</v>
      </c>
      <c r="E7" s="14" t="s">
        <v>10</v>
      </c>
      <c r="F7" s="15">
        <v>1</v>
      </c>
      <c r="G7" s="3"/>
      <c r="H7" s="3">
        <f t="shared" si="0"/>
        <v>0</v>
      </c>
      <c r="I7" s="7" t="s">
        <v>36</v>
      </c>
      <c r="J7" s="7" t="s">
        <v>37</v>
      </c>
      <c r="K7" s="7" t="s">
        <v>38</v>
      </c>
      <c r="L7" s="7" t="s">
        <v>39</v>
      </c>
    </row>
    <row r="8" spans="1:12" ht="45" x14ac:dyDescent="0.25">
      <c r="A8" s="20">
        <v>7</v>
      </c>
      <c r="B8" s="21">
        <v>177138</v>
      </c>
      <c r="C8" s="22" t="s">
        <v>1</v>
      </c>
      <c r="D8" s="22" t="s">
        <v>11</v>
      </c>
      <c r="E8" s="22" t="s">
        <v>42</v>
      </c>
      <c r="F8" s="23">
        <v>2</v>
      </c>
      <c r="G8" s="24"/>
      <c r="H8" s="26">
        <f t="shared" si="0"/>
        <v>0</v>
      </c>
      <c r="I8" s="25" t="s">
        <v>36</v>
      </c>
      <c r="J8" s="25" t="s">
        <v>37</v>
      </c>
      <c r="K8" s="25" t="s">
        <v>40</v>
      </c>
      <c r="L8" s="25" t="s">
        <v>41</v>
      </c>
    </row>
    <row r="9" spans="1:12" ht="45" x14ac:dyDescent="0.25">
      <c r="A9" s="2">
        <v>8</v>
      </c>
      <c r="B9" s="13">
        <v>177466</v>
      </c>
      <c r="C9" s="14" t="s">
        <v>1</v>
      </c>
      <c r="D9" s="14" t="s">
        <v>12</v>
      </c>
      <c r="E9" s="14" t="s">
        <v>13</v>
      </c>
      <c r="F9" s="15">
        <v>1</v>
      </c>
      <c r="G9" s="3"/>
      <c r="H9" s="27">
        <f t="shared" si="0"/>
        <v>0</v>
      </c>
      <c r="I9" s="7" t="s">
        <v>36</v>
      </c>
      <c r="J9" s="7" t="s">
        <v>37</v>
      </c>
      <c r="K9" s="7" t="s">
        <v>38</v>
      </c>
      <c r="L9" s="7" t="s">
        <v>39</v>
      </c>
    </row>
    <row r="10" spans="1:12" ht="45" x14ac:dyDescent="0.25">
      <c r="A10" s="20">
        <v>9</v>
      </c>
      <c r="B10" s="21">
        <v>177141</v>
      </c>
      <c r="C10" s="22" t="s">
        <v>1</v>
      </c>
      <c r="D10" s="22" t="s">
        <v>14</v>
      </c>
      <c r="E10" s="22" t="s">
        <v>15</v>
      </c>
      <c r="F10" s="23">
        <v>2</v>
      </c>
      <c r="G10" s="24"/>
      <c r="H10" s="26">
        <f t="shared" si="0"/>
        <v>0</v>
      </c>
      <c r="I10" s="25" t="s">
        <v>36</v>
      </c>
      <c r="J10" s="25" t="s">
        <v>37</v>
      </c>
      <c r="K10" s="25" t="s">
        <v>40</v>
      </c>
      <c r="L10" s="25" t="s">
        <v>41</v>
      </c>
    </row>
    <row r="11" spans="1:12" ht="45" x14ac:dyDescent="0.25">
      <c r="A11" s="20">
        <v>10</v>
      </c>
      <c r="B11" s="21">
        <v>177140</v>
      </c>
      <c r="C11" s="22" t="s">
        <v>1</v>
      </c>
      <c r="D11" s="22" t="s">
        <v>16</v>
      </c>
      <c r="E11" s="22" t="s">
        <v>17</v>
      </c>
      <c r="F11" s="23">
        <v>1</v>
      </c>
      <c r="G11" s="24"/>
      <c r="H11" s="26">
        <f t="shared" si="0"/>
        <v>0</v>
      </c>
      <c r="I11" s="25" t="s">
        <v>36</v>
      </c>
      <c r="J11" s="25" t="s">
        <v>37</v>
      </c>
      <c r="K11" s="25" t="s">
        <v>40</v>
      </c>
      <c r="L11" s="25" t="s">
        <v>41</v>
      </c>
    </row>
    <row r="12" spans="1:12" ht="45" x14ac:dyDescent="0.25">
      <c r="A12" s="20">
        <v>11</v>
      </c>
      <c r="B12" s="21">
        <v>177465</v>
      </c>
      <c r="C12" s="22" t="s">
        <v>1</v>
      </c>
      <c r="D12" s="22" t="s">
        <v>18</v>
      </c>
      <c r="E12" s="22" t="s">
        <v>19</v>
      </c>
      <c r="F12" s="23">
        <v>15</v>
      </c>
      <c r="G12" s="24"/>
      <c r="H12" s="24">
        <f t="shared" si="0"/>
        <v>0</v>
      </c>
      <c r="I12" s="25" t="s">
        <v>36</v>
      </c>
      <c r="J12" s="25" t="s">
        <v>37</v>
      </c>
      <c r="K12" s="25" t="s">
        <v>38</v>
      </c>
      <c r="L12" s="25" t="s">
        <v>39</v>
      </c>
    </row>
    <row r="13" spans="1:12" ht="45" x14ac:dyDescent="0.25">
      <c r="A13" s="2">
        <v>12</v>
      </c>
      <c r="B13" s="13">
        <v>177142</v>
      </c>
      <c r="C13" s="14" t="s">
        <v>1</v>
      </c>
      <c r="D13" s="14" t="s">
        <v>20</v>
      </c>
      <c r="E13" s="14" t="s">
        <v>21</v>
      </c>
      <c r="F13" s="15">
        <v>1</v>
      </c>
      <c r="G13" s="3"/>
      <c r="H13" s="3">
        <f t="shared" si="0"/>
        <v>0</v>
      </c>
      <c r="I13" s="7" t="s">
        <v>36</v>
      </c>
      <c r="J13" s="7" t="s">
        <v>37</v>
      </c>
      <c r="K13" s="7" t="s">
        <v>40</v>
      </c>
      <c r="L13" s="7" t="s">
        <v>41</v>
      </c>
    </row>
    <row r="14" spans="1:12" ht="45" x14ac:dyDescent="0.25">
      <c r="A14" s="20">
        <v>13</v>
      </c>
      <c r="B14" s="21">
        <v>177139</v>
      </c>
      <c r="C14" s="22" t="s">
        <v>1</v>
      </c>
      <c r="D14" s="22" t="s">
        <v>22</v>
      </c>
      <c r="E14" s="22" t="s">
        <v>23</v>
      </c>
      <c r="F14" s="23">
        <v>3</v>
      </c>
      <c r="G14" s="24"/>
      <c r="H14" s="24">
        <f t="shared" si="0"/>
        <v>0</v>
      </c>
      <c r="I14" s="25" t="s">
        <v>36</v>
      </c>
      <c r="J14" s="25" t="s">
        <v>37</v>
      </c>
      <c r="K14" s="25" t="s">
        <v>40</v>
      </c>
      <c r="L14" s="25" t="s">
        <v>41</v>
      </c>
    </row>
    <row r="15" spans="1:12" ht="45" x14ac:dyDescent="0.25">
      <c r="A15" s="2">
        <v>13</v>
      </c>
      <c r="B15" s="2">
        <v>177464</v>
      </c>
      <c r="C15" s="2" t="s">
        <v>54</v>
      </c>
      <c r="D15" s="2" t="s">
        <v>55</v>
      </c>
      <c r="E15" s="19" t="s">
        <v>59</v>
      </c>
      <c r="F15" s="15">
        <v>1</v>
      </c>
      <c r="G15" s="3"/>
      <c r="H15" s="17">
        <f t="shared" si="0"/>
        <v>0</v>
      </c>
      <c r="I15" s="2" t="s">
        <v>36</v>
      </c>
      <c r="J15" s="2" t="s">
        <v>37</v>
      </c>
      <c r="K15" s="2" t="s">
        <v>38</v>
      </c>
      <c r="L15" s="2" t="s">
        <v>39</v>
      </c>
    </row>
  </sheetData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razvoj&amp;C&amp;F&amp;RIOP/2-2015/C/6</oddHeader>
    <oddFooter>&amp;C&amp;P/&amp;N&amp;RM.P.                                                                                                   .
Potpis___________________________________________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JUPdesk</cp:lastModifiedBy>
  <cp:lastPrinted>2015-08-07T11:20:53Z</cp:lastPrinted>
  <dcterms:created xsi:type="dcterms:W3CDTF">2011-11-23T11:42:12Z</dcterms:created>
  <dcterms:modified xsi:type="dcterms:W3CDTF">2015-08-14T08:26:45Z</dcterms:modified>
  <cp:category>Lotovi</cp:category>
</cp:coreProperties>
</file>