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1840" windowHeight="12360"/>
  </bookViews>
  <sheets>
    <sheet name="Sheet10" sheetId="1" r:id="rId1"/>
  </sheets>
  <calcPr calcId="145621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2" i="1"/>
</calcChain>
</file>

<file path=xl/comments1.xml><?xml version="1.0" encoding="utf-8"?>
<comments xmlns="http://schemas.openxmlformats.org/spreadsheetml/2006/main">
  <authors>
    <author>Jelena Planić</author>
  </authors>
  <commentLis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 xml:space="preserve">
Pojašnjenje dopisa</t>
        </r>
      </text>
    </comment>
    <comment ref="B10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13" authorId="0">
      <text>
        <r>
          <rPr>
            <sz val="9"/>
            <color indexed="81"/>
            <rFont val="Tahoma"/>
            <family val="2"/>
            <charset val="238"/>
          </rPr>
          <t xml:space="preserve">
Stavka prebačena u lot013 Carl Roth standard
</t>
        </r>
      </text>
    </comment>
    <comment ref="B14" authorId="0">
      <text>
        <r>
          <rPr>
            <sz val="9"/>
            <color indexed="81"/>
            <rFont val="Tahoma"/>
            <family val="2"/>
            <charset val="238"/>
          </rPr>
          <t xml:space="preserve">
Stavka prebačena u lot013 Carl Roth standard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18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20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</t>
        </r>
      </text>
    </comment>
    <comment ref="B21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22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 xml:space="preserve">
Izbrisana stavka
</t>
        </r>
      </text>
    </comment>
    <comment ref="B24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25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Pojašnjenje opisa</t>
        </r>
      </text>
    </comment>
    <comment ref="B27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5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Pojašnjenje opisa</t>
        </r>
      </text>
    </comment>
    <comment ref="B58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59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60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61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72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78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81" authorId="0">
      <text>
        <r>
          <rPr>
            <sz val="9"/>
            <color indexed="81"/>
            <rFont val="Tahoma"/>
            <family val="2"/>
            <charset val="238"/>
          </rPr>
          <t xml:space="preserve">Pojašnjenje opisa
</t>
        </r>
      </text>
    </comment>
    <comment ref="B82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83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84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93" authorId="0">
      <text>
        <r>
          <rPr>
            <sz val="9"/>
            <color indexed="81"/>
            <rFont val="Tahoma"/>
            <family val="2"/>
            <charset val="238"/>
          </rPr>
          <t xml:space="preserve">Pojašnjenje opisa
</t>
        </r>
      </text>
    </comment>
    <comment ref="B99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104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105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106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107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108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109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110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113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114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116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119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120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121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122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125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  <comment ref="B127" authorId="0">
      <text>
        <r>
          <rPr>
            <sz val="9"/>
            <color indexed="81"/>
            <rFont val="Tahoma"/>
            <family val="2"/>
            <charset val="238"/>
          </rPr>
          <t xml:space="preserve">
Pojašnjenje opisa
</t>
        </r>
      </text>
    </comment>
  </commentList>
</comments>
</file>

<file path=xl/sharedStrings.xml><?xml version="1.0" encoding="utf-8"?>
<sst xmlns="http://schemas.openxmlformats.org/spreadsheetml/2006/main" count="897" uniqueCount="448">
  <si>
    <t>Email</t>
  </si>
  <si>
    <t>Petri dishes</t>
  </si>
  <si>
    <t>#3010066</t>
  </si>
  <si>
    <t>#N221.2</t>
  </si>
  <si>
    <t>Petri dishes, sterile. Ã˜ 90mm , with vents, 825 (25 x 33) (sifra FG11) (EUR)</t>
  </si>
  <si>
    <t>#PDIP-E91-625</t>
  </si>
  <si>
    <t>90 mm Polystyrene Petri dishes. sterile, with 3 vents. 625 (sifra FG11) (EUR)</t>
  </si>
  <si>
    <t>#PDIP-E92-500</t>
  </si>
  <si>
    <t>90 mm Polystyrene Petri dishes, sterile by irradition, with 3 vents, 2 compartments. Packed in a bag of 20 units, 500 pcs (sifra FG11) (EUR)</t>
  </si>
  <si>
    <t>90 mm Polystyrene Petri dishes, sterile, with 3 vents. 625 (sifra FG11) (EUR)</t>
  </si>
  <si>
    <t>#5170451</t>
  </si>
  <si>
    <t>#5408045</t>
  </si>
  <si>
    <t>#627102</t>
  </si>
  <si>
    <t>#T938.1</t>
  </si>
  <si>
    <t>#5307</t>
  </si>
  <si>
    <t>#P1306004</t>
  </si>
  <si>
    <t>Petri solje 90mm, sterilisana (RSD)</t>
  </si>
  <si>
    <t>#AP09.1</t>
  </si>
  <si>
    <t>Petri dish revolving table sensorturn ((sifra 19520000)) (EUR)</t>
  </si>
  <si>
    <t>#KA28.1</t>
  </si>
  <si>
    <t>Stainless steel revolving plate for Petri dishes â€“ 150 mm ((sifra LA21)) (EUR)</t>
  </si>
  <si>
    <t>#xxx</t>
  </si>
  <si>
    <t>#200219</t>
  </si>
  <si>
    <t xml:space="preserve"># PDMA04700 </t>
  </si>
  <si>
    <t xml:space="preserve"> PetriSlidesâ„¢ Dish for Microbiological Analysis (EUR)</t>
  </si>
  <si>
    <t>#146062</t>
  </si>
  <si>
    <t>P1306004: Petri solje 90mm, sterilisana (RSD) (RSD)</t>
  </si>
  <si>
    <t>#PDIP-09N-500</t>
  </si>
  <si>
    <t>#PDIP-06N-500</t>
  </si>
  <si>
    <t>#0690.1</t>
  </si>
  <si>
    <t>#0991</t>
  </si>
  <si>
    <t>Petri solja 55mm plasticna, 1680/1 A&amp;G Polyart (RSD)</t>
  </si>
  <si>
    <t>#EL45.1</t>
  </si>
  <si>
    <t>#200209</t>
  </si>
  <si>
    <t>#690.1</t>
  </si>
  <si>
    <t>#632492002060</t>
  </si>
  <si>
    <t>Petri solja 60/15 staklena, Technosklo (RSD)</t>
  </si>
  <si>
    <t>#632492003090</t>
  </si>
  <si>
    <t>Petri solja 90/15 staklena, Technosklo (RSD)</t>
  </si>
  <si>
    <t>#0001</t>
  </si>
  <si>
    <t>petri posuda sterilna 90, 750kom (R04) (RSD)</t>
  </si>
  <si>
    <t>#0004</t>
  </si>
  <si>
    <t>petri posuda sterilna 55, 1700kom (R04) (RSD)</t>
  </si>
  <si>
    <t xml:space="preserve">#82.1472  </t>
  </si>
  <si>
    <t>Petri dishes for bacteriology (without ventilation cams, 92 x 16, 20 kom ((19520000 )) (RSD)</t>
  </si>
  <si>
    <t>#416002</t>
  </si>
  <si>
    <t>#BP903S25SQ</t>
  </si>
  <si>
    <t>Petri Solia o90mm/600kom NOEX (RSD)</t>
  </si>
  <si>
    <t>#081.01.100</t>
  </si>
  <si>
    <t>#081.01.080</t>
  </si>
  <si>
    <t>#081.01.060</t>
  </si>
  <si>
    <t>#081.02.091</t>
  </si>
  <si>
    <t>Sam Plast, Petri Posude FI90 (PS), sterilna, set=750 komada (RSD)</t>
  </si>
  <si>
    <t>#83 1800</t>
  </si>
  <si>
    <t>Sarstedt Petri posuda za kulturu tkiva 35/10 mm set = 20kom ((sifra 38437000)) (EUR)</t>
  </si>
  <si>
    <t>#83 1802</t>
  </si>
  <si>
    <t>Sarstedt Petri posuda 100x20 mm, set = 20 kom ((sifra 38437000)) (EUR)</t>
  </si>
  <si>
    <t>Petri solje 90mm, sterilisana (RSD) (RSD)</t>
  </si>
  <si>
    <t>#3010074</t>
  </si>
  <si>
    <t>Petri posuda za kulturu tkiva 35/10 mm set = 20kom ((sifra 38437000)) (EUR)</t>
  </si>
  <si>
    <t>Petri posuda 100x20 mm, set = 20 kom ((sifra 38437000)) (EUR)</t>
  </si>
  <si>
    <t>#821472001</t>
  </si>
  <si>
    <t>Petri posuda sterilna, 92X16 mm bez ventlacije (20 komada) (RSD)</t>
  </si>
  <si>
    <t>#P5606-400EA</t>
  </si>
  <si>
    <t>P5606 Sigma Petri dishes, polystyrene size 100 mm Ã— 20 mm, beveled stacking rings (400 komada) (38437000) (RSD)</t>
  </si>
  <si>
    <t>#00001</t>
  </si>
  <si>
    <t>Petri posuda o 90 ster., (750 kom/pak)  (RSD)</t>
  </si>
  <si>
    <t>Petri Posuda 90, sterilna,15 kom  (RSD)</t>
  </si>
  <si>
    <t>#6077283</t>
  </si>
  <si>
    <t>#91</t>
  </si>
  <si>
    <t>Petri posuda Fi 90mm, sa ventilacijom, NOUVA APTACA S.R.L. (RSD)</t>
  </si>
  <si>
    <t>#5P1306</t>
  </si>
  <si>
    <t>Petri zdele PVC # 55 sterilna, Noex, pak 1280 kom (RSD)</t>
  </si>
  <si>
    <t>#9.170 570</t>
  </si>
  <si>
    <t>Petri kutije (LLG-Petri dishes, Soda-lime glass), pakovanje: 1 kom. Tehnički opis: petri kutije od stakla; dijametar: 40 mm; visina: 12 mm. ((sifra 33793000)) (EUR)</t>
  </si>
  <si>
    <t>#9.170 571</t>
  </si>
  <si>
    <t>Petri kutije (LLG-Petri dishes, Soda-lime glass), pakovanje: 1 kom. Tehnički opis: petri kutije od stakla; dijametar: 60 mm; visina: 15 mm. ((sifra 33793000)) (EUR)</t>
  </si>
  <si>
    <t>#PDI3-060-012</t>
  </si>
  <si>
    <t>#PDI3-100-008</t>
  </si>
  <si>
    <t>#628102</t>
  </si>
  <si>
    <t>#05</t>
  </si>
  <si>
    <t>Petrijeva posuda 90mm sterilna 1/750 (EUR)</t>
  </si>
  <si>
    <t>#24</t>
  </si>
  <si>
    <t>Petrijeva posuda 90mm sterilna dvodelna 1/667 (EUR)</t>
  </si>
  <si>
    <t>#41</t>
  </si>
  <si>
    <t>Petrijeva posuda 90mm sterilna trodelna 1/667 (EUR)</t>
  </si>
  <si>
    <t>#42</t>
  </si>
  <si>
    <t>Petrijeva posuda 90mm sterilna cetvorodelna 1/667 (EUR)</t>
  </si>
  <si>
    <t>#06114858</t>
  </si>
  <si>
    <t>Petri solja, o100x15mm, Rotoplast, 76100-15-09392 (EUR)</t>
  </si>
  <si>
    <t>#06114856</t>
  </si>
  <si>
    <t>Petri solja, o100x20mm,  Rotoplast, 76100-20-09592 (EUR)</t>
  </si>
  <si>
    <t>#06114868</t>
  </si>
  <si>
    <t>Petri solja, o100x25mm,  Rotoplast,  76150-25-09792 (EUR)</t>
  </si>
  <si>
    <t>#06445320</t>
  </si>
  <si>
    <t>Petri solja, o80x15mm,  Rotoplast, 632-49-76080-15 (EUR)</t>
  </si>
  <si>
    <t>#831800</t>
  </si>
  <si>
    <t>Sarsted petri posude za kulturu tkiva, 35/10 mm, set od 20 kom (EUR)</t>
  </si>
  <si>
    <t>#455701</t>
  </si>
  <si>
    <t>#10*AG</t>
  </si>
  <si>
    <t>PETRI SOLJA FI 90mm STERILNA, 750 kom/pak ((sifra 38437000)) (EUR)</t>
  </si>
  <si>
    <t>#55*DLP</t>
  </si>
  <si>
    <t>PETRI SOLJA FI 55mm STERILNA, 1280 kom/pak ((sifra 38437000)) (EUR)</t>
  </si>
  <si>
    <t>#PDIN-080-024</t>
  </si>
  <si>
    <t>#081.01.120</t>
  </si>
  <si>
    <t>Petri dishes, glass, diameter 120 mm, 18pcs (EUR)</t>
  </si>
  <si>
    <t>#081.01.150</t>
  </si>
  <si>
    <t>Petri dishes, glass, diameter 150 mm, 18pcs (EUR)</t>
  </si>
  <si>
    <t>#PDIN-060-030</t>
  </si>
  <si>
    <t>PETRI POSUDA 90 STER (sifra ( 38437000))    (RSD)</t>
  </si>
  <si>
    <t>#00004</t>
  </si>
  <si>
    <t>PETRI POSUDA 35 GRAD ST (sifra ( 38437000))   (RSD)</t>
  </si>
  <si>
    <t>#9 170 573</t>
  </si>
  <si>
    <t>#9 170 574</t>
  </si>
  <si>
    <t>#9 170 578</t>
  </si>
  <si>
    <t>#fi 90</t>
  </si>
  <si>
    <t>#0002</t>
  </si>
  <si>
    <t>Petri posuda Ã˜55 ster 29x14 7.00 ((33141600)) (EUR)</t>
  </si>
  <si>
    <t>#0003</t>
  </si>
  <si>
    <t>Petri posuda Ã˜35 ster 60x8 7.00 ((33141600)) (EUR)</t>
  </si>
  <si>
    <t>petri dishes glass, 60x15mm ((33793000)) (EUR)</t>
  </si>
  <si>
    <t>#9.170 576</t>
  </si>
  <si>
    <t>LLG-Petri dishes, Soda-lime glass, Diam:100mm; Height: 20mm, 10pcs ((33793000)) (EUR)</t>
  </si>
  <si>
    <t>#800102</t>
  </si>
  <si>
    <t>Petri posuda Ã¸ 55 (sterilna) pakovanje 1280kom (sifra R04) (EUR)</t>
  </si>
  <si>
    <t>#800101</t>
  </si>
  <si>
    <t>Petri posuda Ã¸ 90 (sterilna) pakovanje 600kom (sifra R04)  (EUR)</t>
  </si>
  <si>
    <t>#9.170 575</t>
  </si>
  <si>
    <t>Petri dishes, glass, Diam 90mm (sifra 33790000) (EUR)</t>
  </si>
  <si>
    <t>#0 603</t>
  </si>
  <si>
    <t>Petrijeve solje 35 mm (kutija sa 1920 kom) (EUR)</t>
  </si>
  <si>
    <t>#br 0001</t>
  </si>
  <si>
    <t>Petri kutije Ã˜ 90   - 750 kom (EUR)</t>
  </si>
  <si>
    <t xml:space="preserve">#081.01.120  </t>
  </si>
  <si>
    <t>Staklena petrijeva solja, 120 mm x 20 mm (EUR)</t>
  </si>
  <si>
    <t>#T949.1</t>
  </si>
  <si>
    <t>#168313</t>
  </si>
  <si>
    <t>Petri posuda 90x14mm, sterilna-1600 komada (EUR)</t>
  </si>
  <si>
    <t>#82 1472 001</t>
  </si>
  <si>
    <t>Sarstedt: petri posude 92x16mm, sterilne, bez ventilacije, set=20 kom.((sifra 33141000)) (EUR)</t>
  </si>
  <si>
    <t>#PL 90-A3</t>
  </si>
  <si>
    <t>Petri solja FI 90 mm, sterilna, 750 kom (EUR)</t>
  </si>
  <si>
    <t>Petri Posuda 90 Ster 00001 20 (količ 750) (RSD)</t>
  </si>
  <si>
    <t>#00336</t>
  </si>
  <si>
    <t>#83 1801</t>
  </si>
  <si>
    <t>#83 1802 002</t>
  </si>
  <si>
    <t>#83 1801 002</t>
  </si>
  <si>
    <t>#455751</t>
  </si>
  <si>
    <t xml:space="preserve">#455701 </t>
  </si>
  <si>
    <t>#639102</t>
  </si>
  <si>
    <t>#3010157</t>
  </si>
  <si>
    <t>Petri Solja o90mm/600kom/ NOEX ((sifra 38437000)) (RSD)</t>
  </si>
  <si>
    <t>#T943.1</t>
  </si>
  <si>
    <t>#DA 0601</t>
  </si>
  <si>
    <t>Petri ploča sterilna Ã¸ 90mm, 750 kom po pakovanju (RSD)</t>
  </si>
  <si>
    <t>#632492004100</t>
  </si>
  <si>
    <t>#PY88.1</t>
  </si>
  <si>
    <t>glass petri dishes 90 mm (EUR)</t>
  </si>
  <si>
    <t>Petri posuda Ã˜90 mm, sa ventilacijom (RSD)</t>
  </si>
  <si>
    <t>petri solja staklena 100 x 15 mm (BP903S25SQ) (RSD)</t>
  </si>
  <si>
    <t>petri solja plasticna 90 mm, pakovanje od 600 komada (rotoplast 76100-15-09392) (RSD)</t>
  </si>
  <si>
    <t>#107378</t>
  </si>
  <si>
    <t>#107379</t>
  </si>
  <si>
    <t>0002: Petri kutije Ã˜ 55 (RSD)</t>
  </si>
  <si>
    <t>Пољопривредни факултет у Београду</t>
  </si>
  <si>
    <t>Немањина 6 11080 Земун</t>
  </si>
  <si>
    <t>Алекса Обрадовић</t>
  </si>
  <si>
    <t>aleksao@agrif.bg.ac.rs</t>
  </si>
  <si>
    <t>Институт за повртарство у Смедеревској Паланци</t>
  </si>
  <si>
    <t>Карађорђева 71 11420 Смедеревска Паланка</t>
  </si>
  <si>
    <t>Јасмина Здравковић</t>
  </si>
  <si>
    <t>jzdravkovic@institut-palanka.co.rs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</si>
  <si>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</si>
  <si>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</si>
  <si>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</si>
  <si>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</si>
  <si>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Пољопривредни факултет у Новом Саду</t>
  </si>
  <si>
    <t>Трг Доситеја Обрадовића 8 21000 Нови Сад</t>
  </si>
  <si>
    <t>Душан Петрић</t>
  </si>
  <si>
    <t>dusanp@polj.uns.ac.rs</t>
  </si>
  <si>
    <t>Факултет инжинјерских наука у Крагујевцу некада Машински факултет у Крагујевацу</t>
  </si>
  <si>
    <t>Сестре Јањића 6 34000 Крагујевац</t>
  </si>
  <si>
    <t>Ненад Филиповић</t>
  </si>
  <si>
    <t>fica@kg.ac.rs</t>
  </si>
  <si>
    <t>Природноматематички факултет у Новом Саду</t>
  </si>
  <si>
    <t>Трг Доситеја Обрадовића 3 21000 Нови Сад</t>
  </si>
  <si>
    <t>Велимир Попсавин</t>
  </si>
  <si>
    <t>velimir.popsavin@dh.uns.ac.rs</t>
  </si>
  <si>
    <t>Вера Раичевић</t>
  </si>
  <si>
    <t>verar@agrif.bg.ac.rs</t>
  </si>
  <si>
    <t>Институт за воћарство у Чачку</t>
  </si>
  <si>
    <t>Краља Петра И бр. 9 32000 Чачак</t>
  </si>
  <si>
    <t>Маријана Пешаковић</t>
  </si>
  <si>
    <t>marijanap@tfc.kg.ac.rs</t>
  </si>
  <si>
    <t>Мегатренд универзитет Београд Факултет за биофарминг Бачка Топола</t>
  </si>
  <si>
    <t>Маршала Тита 39, 24300 Бачка Топола</t>
  </si>
  <si>
    <t>Јелена Бошковић</t>
  </si>
  <si>
    <t>jboskovic@biofarming.edu.rs</t>
  </si>
  <si>
    <t>Институт за прехрамбене технологије у Новом Саду</t>
  </si>
  <si>
    <t>Булевар цара Лазара 1 21000 Нови Сад</t>
  </si>
  <si>
    <t>Анамарија Мандић</t>
  </si>
  <si>
    <t>anamarija.mandic@fins.uns.ac.rs</t>
  </si>
  <si>
    <t>Институт за рударство и металургију у Бору</t>
  </si>
  <si>
    <t>Зелени булевар 35 19210 Бор</t>
  </si>
  <si>
    <t>Виша Тасић</t>
  </si>
  <si>
    <t>visa.tasic@irmbor.co.rs</t>
  </si>
  <si>
    <t>Физички факултет у Београду</t>
  </si>
  <si>
    <t>Студентски трг 16 11000 Београд</t>
  </si>
  <si>
    <t>Сунчица Елезовић-Хаџић</t>
  </si>
  <si>
    <t>suki@ff.bg.ac.rs</t>
  </si>
  <si>
    <t>Технолошко-металуршки факултет у Београду</t>
  </si>
  <si>
    <t>Карнегијева 4 11000 Београд</t>
  </si>
  <si>
    <t>Иванка Поповић</t>
  </si>
  <si>
    <t>ivanka@tmf.bg.ac.rs</t>
  </si>
  <si>
    <t>Иновациони центар Технолошко-металуршког факултете у Београду д.о.о.</t>
  </si>
  <si>
    <t>Ивана Радовић</t>
  </si>
  <si>
    <t>ivanaradovic.80@gmail.com</t>
  </si>
  <si>
    <t>Универзитет Едуконс</t>
  </si>
  <si>
    <t>Војводе Путника 87, 21208 Сремска Каменица</t>
  </si>
  <si>
    <t>Дејана Панковић</t>
  </si>
  <si>
    <t>dejanapankovic@yahoo.co.uk</t>
  </si>
  <si>
    <t>Марија Сакач</t>
  </si>
  <si>
    <t>marija.sakac@dh.uns.ac.rs</t>
  </si>
  <si>
    <t>Институт за хемију, технологију и металургију у Београду</t>
  </si>
  <si>
    <t>Његошева 12 11000 Београд</t>
  </si>
  <si>
    <t>Мирослав Врвић</t>
  </si>
  <si>
    <t>mmvchem@sezampro.rs</t>
  </si>
  <si>
    <t>Медицински факултет у Нишу</t>
  </si>
  <si>
    <t>Браће Тасковића 81 18000 Ниш</t>
  </si>
  <si>
    <t>Душан Соколовић</t>
  </si>
  <si>
    <t>soko@medfak.ni.ac.rs</t>
  </si>
  <si>
    <t>Институт за молекуларну генетику и генетичко инжењерство у Београду</t>
  </si>
  <si>
    <t>Војводе Степе 444 11000 Београд</t>
  </si>
  <si>
    <t>Бранка Васиљевић</t>
  </si>
  <si>
    <t>vasiljb@eunet.rs</t>
  </si>
  <si>
    <t>Бранко Бугарски</t>
  </si>
  <si>
    <t>branko@tmf.bg.ac.rs</t>
  </si>
  <si>
    <t>Институт за нуклеарне науке `Винча`</t>
  </si>
  <si>
    <t>Мике Петровића Аласа 12 11001 Београд</t>
  </si>
  <si>
    <t>Јован Недељковић</t>
  </si>
  <si>
    <t>jovned@vinca.rs</t>
  </si>
  <si>
    <t>Душан Сладић</t>
  </si>
  <si>
    <t>dsladic@chem.bg.ac.rs</t>
  </si>
  <si>
    <t>Медицински факултет у Београду</t>
  </si>
  <si>
    <t>Др Суботића 8 11000 Београд</t>
  </si>
  <si>
    <t>Томислав Јовановић</t>
  </si>
  <si>
    <t>tomaj@eunet.yu</t>
  </si>
  <si>
    <t>Природноматематички факултет у Косовској Митровици</t>
  </si>
  <si>
    <t>Зграда средње техничке школе 38220 Косовска Митровица</t>
  </si>
  <si>
    <t>Драган Киковић</t>
  </si>
  <si>
    <t>dkikovic@yahoo.com</t>
  </si>
  <si>
    <t>Институт за шумарство у Београду</t>
  </si>
  <si>
    <t>Кнеза Вишеслава 3 11000 Београд</t>
  </si>
  <si>
    <t>Љубинко Ракоњац</t>
  </si>
  <si>
    <t>ljrakonjac@yahoo.com</t>
  </si>
  <si>
    <t>Биолошки факултет у Београду</t>
  </si>
  <si>
    <t>Студентски трг број 16 11000 Београд</t>
  </si>
  <si>
    <t>Надежда Недељковић</t>
  </si>
  <si>
    <t>nnedel@bio.bg.ac.rs</t>
  </si>
  <si>
    <t>Ђорђе Фира</t>
  </si>
  <si>
    <t>fira@bio.bg.ac.rs</t>
  </si>
  <si>
    <t>Факултет ветеринарске медицине у Београду</t>
  </si>
  <si>
    <t>Булевар ослобођења бр. 18, 11000 Београд</t>
  </si>
  <si>
    <t>Милан Балтић</t>
  </si>
  <si>
    <t>baltic@vet.bg.ac.rs</t>
  </si>
  <si>
    <t>Милена Савић</t>
  </si>
  <si>
    <t>milenas@agrif.bg.ac.rs</t>
  </si>
  <si>
    <t>Недељко Милосављевић</t>
  </si>
  <si>
    <t>nesslee@tmf.bg.ac.rs</t>
  </si>
  <si>
    <t>Витомир Ћупић</t>
  </si>
  <si>
    <t>vcupic@vet.bg.ac.rs</t>
  </si>
  <si>
    <t>Институт за ратарство и повртарство у Новом Саду</t>
  </si>
  <si>
    <t>Максима Горког 30 21000 Нови Сад</t>
  </si>
  <si>
    <t>Ана Марјановић Јеромела</t>
  </si>
  <si>
    <t>ana.jeromela@ifvcns.ns.ac.rs</t>
  </si>
  <si>
    <t>Слађана Марић</t>
  </si>
  <si>
    <t>nidzovicsladja@yahoo.com</t>
  </si>
  <si>
    <t>Срђан Петровић</t>
  </si>
  <si>
    <t>petrovs@vinca.rs</t>
  </si>
  <si>
    <t>Природноматематички факултет у Нишу</t>
  </si>
  <si>
    <t>Ћирила и Методија 2 18000 Ниш</t>
  </si>
  <si>
    <t>Нико Радуловић</t>
  </si>
  <si>
    <t>vangelis0703@yahoo.com</t>
  </si>
  <si>
    <t>Иновациони центар Хемијског факултета у Београду д.о.о.</t>
  </si>
  <si>
    <t>Студентски трг 12-16 11000 Београд</t>
  </si>
  <si>
    <t>Далибор Станковић</t>
  </si>
  <si>
    <t>dalibors@chem.bg.ac.rs</t>
  </si>
  <si>
    <t>Valentina Arsic-Arsenijevic</t>
  </si>
  <si>
    <t>arsicval@eunet.rs</t>
  </si>
  <si>
    <t>Дана Васиљевић-Радовић</t>
  </si>
  <si>
    <t>dana@nanosys.ihtm.bg.ac.rs</t>
  </si>
  <si>
    <t>Институт за биолошка истраживања Синиша Станковић у Београду</t>
  </si>
  <si>
    <t>29. новембар 142 11060 Београд</t>
  </si>
  <si>
    <t>Никола Танић</t>
  </si>
  <si>
    <t>nikolata@ibiss.bg.ac.rs</t>
  </si>
  <si>
    <t>Дмитар Лакушић</t>
  </si>
  <si>
    <t>dlakusic@bio.bg.ac.rs</t>
  </si>
  <si>
    <t>Институт за мултидисциплинарна истраживања у Београду</t>
  </si>
  <si>
    <t>Кнеза Вишеслава 1 11000 Београд</t>
  </si>
  <si>
    <t>Горан Бранковић</t>
  </si>
  <si>
    <t>gozomi@sezampro.rs</t>
  </si>
  <si>
    <t>Рударско-геолошки факултет у Београду</t>
  </si>
  <si>
    <t>Ђушина 7 11000 Београд</t>
  </si>
  <si>
    <t>Љиљана Карановић</t>
  </si>
  <si>
    <t>ljika2002@yahoo.com</t>
  </si>
  <si>
    <t>Природноматематички факултет у Крагујевацу</t>
  </si>
  <si>
    <t>Радоја Домановића 12 34000 Крагујевац</t>
  </si>
  <si>
    <t>Снежана Марковић</t>
  </si>
  <si>
    <t>smarkovic@kg.ac.rs</t>
  </si>
  <si>
    <t>Милорад Гавриловски</t>
  </si>
  <si>
    <t>nic@ptt.rs</t>
  </si>
  <si>
    <t>Шумарски факултет у Београду</t>
  </si>
  <si>
    <t>Ратко Кадовић</t>
  </si>
  <si>
    <t>ratko.kadovic@sfb.rs</t>
  </si>
  <si>
    <t>Милош Калезић</t>
  </si>
  <si>
    <t>mkalezic@ibiss.bg.ac.rs</t>
  </si>
  <si>
    <t>Александра Настасовић</t>
  </si>
  <si>
    <t>anastaso@chem.bg.ac.rs</t>
  </si>
  <si>
    <t>Немања Рајчевић</t>
  </si>
  <si>
    <t>memanja@gmail.com</t>
  </si>
  <si>
    <t>Душанка Китић</t>
  </si>
  <si>
    <t>dkiticyu@yahoo.co.uk</t>
  </si>
  <si>
    <t>&amp;quot;БИОИРЦ&amp;quot; д.о.о. Крагујевац</t>
  </si>
  <si>
    <t>Првослава Стојановића 6 34000 Крагујевац</t>
  </si>
  <si>
    <t>Милош Којић</t>
  </si>
  <si>
    <t>mkojic@hsph.harvard.edu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</si>
  <si>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</si>
  <si>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</si>
  <si>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Владан Милошевић</t>
  </si>
  <si>
    <t>v.milosevic@itnms.ac.rs</t>
  </si>
  <si>
    <t>Сава Бунчић</t>
  </si>
  <si>
    <t>buncic_sava@hotmail.com</t>
  </si>
  <si>
    <t>Ружица Ашанин</t>
  </si>
  <si>
    <t>ruza@vet.bg.ac.rs</t>
  </si>
  <si>
    <t>Ангелина Суботић</t>
  </si>
  <si>
    <t>heroina@ibiss.bg.ac.rs</t>
  </si>
  <si>
    <t>Симонида Томић</t>
  </si>
  <si>
    <t>simonida@tmf.bg.ac.rs</t>
  </si>
  <si>
    <t>Неђељко Карабасил</t>
  </si>
  <si>
    <t>nedja@vet.bg.ac.rs</t>
  </si>
  <si>
    <t>Институт за медицинска истраживања у Београду</t>
  </si>
  <si>
    <t>Др Суботића 4, ПО БОX 721 11000 Београд</t>
  </si>
  <si>
    <t>Oлгица Ђурковић-Ђаковић</t>
  </si>
  <si>
    <t>olgicadj@imi.bg.ac.rs</t>
  </si>
  <si>
    <t>Владимир Трајковић</t>
  </si>
  <si>
    <t>vtrajkovic@eunet.rs</t>
  </si>
  <si>
    <t>Медицински факултет у Новом Саду</t>
  </si>
  <si>
    <t>Хајдук Вељкова 3 21000 Нови Сад</t>
  </si>
  <si>
    <t>Љиљана Сувајџић</t>
  </si>
  <si>
    <t>giba57@eunet.rs</t>
  </si>
  <si>
    <t>Душица Павловић</t>
  </si>
  <si>
    <t>pavlovic.dusica@gmail.com</t>
  </si>
  <si>
    <t>Институт за општу и физичку хемију у Београду</t>
  </si>
  <si>
    <t>Јоана Закшевска</t>
  </si>
  <si>
    <t>jzakrzewska@iofh.bg.ac.rs</t>
  </si>
  <si>
    <t>Радомир Радовановић</t>
  </si>
  <si>
    <t>laler@agrif.bg.ac.rs</t>
  </si>
  <si>
    <t>Технолошки факултет у  Лесковацу</t>
  </si>
  <si>
    <t>Булевар ослобођења 124 16000 Лесковац</t>
  </si>
  <si>
    <t>Bojana Danilovic</t>
  </si>
  <si>
    <t>jole35@nadlanu.com</t>
  </si>
  <si>
    <t>Срђан Бојовић</t>
  </si>
  <si>
    <t>bojovic@ibiss.bg.ac.rs</t>
  </si>
  <si>
    <t>Снежана Булајић</t>
  </si>
  <si>
    <t>snezab@vet.bg.ac.rs</t>
  </si>
  <si>
    <t>Милорад Кураица</t>
  </si>
  <si>
    <t>kuki@ff.bg.ac.rs</t>
  </si>
  <si>
    <t>Институт за крмно биље  д.о.о.у Крушевцу</t>
  </si>
  <si>
    <t>Трг костурнице  50 37000 Крушевац</t>
  </si>
  <si>
    <t>Јасмина Радовић</t>
  </si>
  <si>
    <t>jasmina.radovic@ikbks.com</t>
  </si>
  <si>
    <t>Институт за заштиту биља и животну средину у Београду</t>
  </si>
  <si>
    <t>Теодора Драјзера 9 11000 Београд</t>
  </si>
  <si>
    <t>Мира Старовић</t>
  </si>
  <si>
    <t>miragavranstarovic@gmail.com</t>
  </si>
  <si>
    <t>Стоматолошки факултет у  Београду</t>
  </si>
  <si>
    <t>Зоран Алексић</t>
  </si>
  <si>
    <t>dr.zoran.aleksic@gmail.com</t>
  </si>
  <si>
    <t>Petri šolja o90 mm 600 kom (NOEX) (RSD)</t>
  </si>
  <si>
    <t>Petri solja fi 300/55mm, staklena (šifra 33790000)  (RSD)</t>
  </si>
  <si>
    <t>LA21 Plastčna petri šolja 90 mm (RSD)</t>
  </si>
  <si>
    <t>PVC petri ploča Ã˜140x20mm(sterilno) ((šifra: LA21) (RSD)</t>
  </si>
  <si>
    <t>Petri šolje, 600kom/pak (RSD)</t>
  </si>
  <si>
    <t>Petri šolje, PS, sterilne (RSD)</t>
  </si>
  <si>
    <t>Petri šolja Ã˜ 90mm/600kom NOEX (BP903S25SQ) (RSD)</t>
  </si>
  <si>
    <t>Petri šolja Ã˜ 55mm/1005kom NOEX (BP553S15SQ) (RSD)</t>
  </si>
  <si>
    <t>Petri šolje, 600 kom,Â NOEX (RSD)</t>
  </si>
  <si>
    <t>PDIN-080-024, Staklene Petri šolje, 80mm prečnik, 24 komada/pakovanje ((33793000))  (EUR)</t>
  </si>
  <si>
    <t>Petri šolje fi55, sterilne (RSD)</t>
  </si>
  <si>
    <t>Petri šolje fi90, sterilne (RSD)</t>
  </si>
  <si>
    <t>Petri dishes with partitions. Made of DURAN®. Pressed. Acc. to DIN 12339. Dimensions: Ã˜ 100 x H 20 mm. Autoclavable. Pack Qty. 10  ((sifra 33790000)) (EUR)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</si>
  <si>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</si>
  <si>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</si>
  <si>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</si>
  <si>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</si>
  <si>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</si>
  <si>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</si>
  <si>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</si>
  <si>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</si>
  <si>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</si>
  <si>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</si>
  <si>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</si>
  <si>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</si>
  <si>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</si>
  <si>
    <t>Petri Dishes STERIPLAN® 150x25 mm, Glass</t>
  </si>
  <si>
    <t>Petri DishesPS Heavy type for a higher heat resistance for applications with hot agar.With and without vents 480 PU, 94x16</t>
  </si>
  <si>
    <t>Petri dish, 35x10, Crystal polystirene</t>
  </si>
  <si>
    <t>Petri dishes steriplan, 60x15 mm, 10 pieces, glass</t>
  </si>
  <si>
    <t>Petri dishes Made of PS, transparent ((sifra LA21), glass</t>
  </si>
  <si>
    <t xml:space="preserve"> PetriSlidesâ„¢ Dish for Microbiological Analysis, Polystyrene, dimensions 51mmx 76mm, Package of 100 pieces</t>
  </si>
  <si>
    <t>90 mm Polystyrene Petri dishes, RD05, 500 pieces</t>
  </si>
  <si>
    <t>55 mm Polystyrene Petri dishes, RD05, 500 pieces</t>
  </si>
  <si>
    <t>Petri solje staklene sa poklopcem, 100 mm ((sifra 33793000)), 18 pieces</t>
  </si>
  <si>
    <t>sterile petri dishes polystyrene 90*14 (EUR), 600 pieces</t>
  </si>
  <si>
    <r>
      <t xml:space="preserve">Rotilabo®-petri dishes, 18 pieces, glass, dimensions </t>
    </r>
    <r>
      <rPr>
        <sz val="11"/>
        <color rgb="FF000000"/>
        <rFont val="Calibri"/>
        <family val="2"/>
        <charset val="238"/>
      </rPr>
      <t>Ø100*20mm</t>
    </r>
  </si>
  <si>
    <t>Petri posude od PS, 94 mm ((sifra 38000000RD04)), 480 pieces, Polysterine</t>
  </si>
  <si>
    <t>Petrijeve šolje (Petri dish) 80mm, Glass, 40 pieces total</t>
  </si>
  <si>
    <t xml:space="preserve">Petrijeve šolje (Petri dish) 100mm, Glass, 40 pieces </t>
  </si>
  <si>
    <t>Petrijeve šolje (Petri dish) 60mm, Glass, 40 pieces total</t>
  </si>
  <si>
    <t>PETRISCHALEN 100X15 MM, 38000000, Polystyren, dimensions 100x15, 420 pieces</t>
  </si>
  <si>
    <t>Petri dish 60 mm ((sifra 33793000)), glass, pakovanje=12</t>
  </si>
  <si>
    <t>Petri dish 100 mm ((sifra 33793000)), glass, 8 pakovanje</t>
  </si>
  <si>
    <t>PETRI DISH, WITH VENTS, 60 X 15 MM,20 PIECES PER BAG (sifra 19520000), Polystyrene</t>
  </si>
  <si>
    <t>Petri šolje â€“ Ã˜ 90 mm, 750 kom</t>
  </si>
  <si>
    <t>Petri dish,  lid 40 mm (EUR), glass</t>
  </si>
  <si>
    <t>Glass Petri dish, dimensions 60x15, 30 pcs</t>
  </si>
  <si>
    <t>Petri šolja, Ã˜100mm ((šifra RD09)), glass, 1 pcs</t>
  </si>
  <si>
    <t>Petri šolja, Ã˜100mm ((šifra RD09), glass, 1 pcs</t>
  </si>
  <si>
    <t>Petri šolja, Ã˜150mm ((šifra RD09)), glass, 1 pcs</t>
  </si>
  <si>
    <t>Plastične Petri posude, sterilne, fi 90,  750 pcs</t>
  </si>
  <si>
    <t>petri posuda 90 ster 00001 20 (RSD), 750pcsx2</t>
  </si>
  <si>
    <t>PLASTICNA STERILNA PETRI KUTIJA 90 mm ((LA21)) (RSD),600pcs,  6 packs of 100 pieces</t>
  </si>
  <si>
    <t>petri posuda 100x20mm, za kulturu tkiva, sterilna, set=20 kom RA03 (EUR), Polystyrene</t>
  </si>
  <si>
    <t>petri posuda 60x15mm, za kulturu tkiva, sterilna, set=100 kom RA03 (EUR), Polystyrene</t>
  </si>
  <si>
    <t>petri posuda 100x20mm, za suspenzije, sterilna, set=20 kom RA03 (EUR), Polystyrene</t>
  </si>
  <si>
    <t>petri posuda 60x15mm, za suspenzije, sterilna, set=100 kom RA03 (EUR), Polystyrene</t>
  </si>
  <si>
    <t>Petri dish, with lid, diameter 150 mm, height 25 mm (EUR), glass</t>
  </si>
  <si>
    <t>Petri dish, with lid, diameter 40 mm, height 12 mm (EUR), Glass</t>
  </si>
  <si>
    <t>PETRI DISH, WITH VENTS, 145 X 20 MM, 15/1 (EUR), Polystyrene</t>
  </si>
  <si>
    <t>LLG-Petri dishes, Soda-lime glass (EUR), dimensions 90x15</t>
  </si>
  <si>
    <t>Steriplan petri dishes, two pices, autoclavable, 10 pcs, 120mmx20mm (EUR), Glass</t>
  </si>
  <si>
    <t>UTR Petri šolja 100x20mm (EUR), glass, 10 pcs</t>
  </si>
  <si>
    <t>Petri dish, 60x15, LBG 3.3 (EUR), glass, 10 pcs</t>
  </si>
  <si>
    <t>Petri dish, 100 x 20, LBG 3.3 (EUR), glass, 5 pcs</t>
  </si>
  <si>
    <t>Petri dishes, ?90x15 mm, Polystyrene, aseptic, without vents (EUR),500 pcs</t>
  </si>
  <si>
    <t>Petri dishes, ?55 mm, Polystyrene, aseptic, without vents (EUR),500pcs</t>
  </si>
  <si>
    <t>0001: Petri kutije Ã˜ 90 (RSD), 100pcs</t>
  </si>
  <si>
    <t>PETRI DISH, WITH VENTS (EUR), Polystyrene, dimensions 60x15mm, 10 packx20 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</si>
</sst>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trike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2" borderId="0" xfId="0" applyFill="1"/>
    <xf numFmtId="0" fontId="0" fillId="2" borderId="1" xfId="0" applyFill="1" applyBorder="1" applyAlignment="1" applyProtection="1">
      <alignment horizontal="left" vertical="top" wrapText="1"/>
    </xf>
    <xf numFmtId="164" fontId="0" fillId="2" borderId="1" xfId="0" applyNumberForma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NumberFormat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Protection="1"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</xf>
    <xf numFmtId="1" fontId="1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1" fontId="0" fillId="0" borderId="1" xfId="0" applyNumberFormat="1" applyBorder="1" applyAlignment="1" applyProtection="1">
      <alignment horizontal="right" vertical="center" wrapText="1"/>
    </xf>
    <xf numFmtId="0" fontId="0" fillId="0" borderId="1" xfId="0" applyNumberFormat="1" applyBorder="1" applyAlignment="1" applyProtection="1">
      <alignment horizontal="left" vertical="center" wrapText="1"/>
    </xf>
    <xf numFmtId="0" fontId="0" fillId="0" borderId="1" xfId="0" applyNumberFormat="1" applyBorder="1" applyAlignment="1" applyProtection="1">
      <alignment horizontal="right" vertical="center" wrapText="1"/>
    </xf>
    <xf numFmtId="0" fontId="0" fillId="2" borderId="1" xfId="0" applyFill="1" applyBorder="1" applyProtection="1"/>
    <xf numFmtId="1" fontId="0" fillId="2" borderId="1" xfId="0" applyNumberFormat="1" applyFill="1" applyBorder="1" applyAlignment="1" applyProtection="1">
      <alignment horizontal="left" vertical="top" wrapText="1"/>
    </xf>
    <xf numFmtId="0" fontId="2" fillId="0" borderId="1" xfId="0" applyNumberFormat="1" applyFont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top" wrapText="1"/>
    </xf>
    <xf numFmtId="1" fontId="5" fillId="0" borderId="1" xfId="0" applyNumberFormat="1" applyFont="1" applyBorder="1" applyAlignment="1" applyProtection="1">
      <alignment horizontal="right" vertical="center" wrapText="1"/>
    </xf>
    <xf numFmtId="0" fontId="5" fillId="0" borderId="1" xfId="0" applyNumberFormat="1" applyFont="1" applyBorder="1" applyAlignment="1" applyProtection="1">
      <alignment horizontal="left" vertical="center" wrapText="1"/>
    </xf>
    <xf numFmtId="0" fontId="5" fillId="0" borderId="1" xfId="0" applyNumberFormat="1" applyFont="1" applyBorder="1" applyAlignment="1" applyProtection="1">
      <alignment horizontal="right" vertical="center" wrapText="1"/>
    </xf>
    <xf numFmtId="164" fontId="5" fillId="2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27"/>
  <sheetViews>
    <sheetView tabSelected="1" view="pageLayout" topLeftCell="A120" zoomScaleNormal="100" workbookViewId="0">
      <selection activeCell="H2" sqref="H2:H127"/>
    </sheetView>
  </sheetViews>
  <sheetFormatPr defaultColWidth="8.7109375" defaultRowHeight="15" x14ac:dyDescent="0.25"/>
  <cols>
    <col min="1" max="1" width="5.5703125" customWidth="1"/>
    <col min="2" max="2" width="8.140625" customWidth="1"/>
    <col min="3" max="3" width="20" customWidth="1"/>
    <col min="4" max="4" width="16.28515625" customWidth="1"/>
    <col min="5" max="5" width="25.140625" customWidth="1"/>
    <col min="6" max="6" width="9.5703125" customWidth="1"/>
    <col min="7" max="8" width="12.7109375" customWidth="1"/>
    <col min="9" max="9" width="22.28515625" customWidth="1"/>
    <col min="10" max="10" width="20.42578125" customWidth="1"/>
    <col min="11" max="11" width="17.85546875" customWidth="1"/>
    <col min="12" max="12" width="16.85546875" customWidth="1"/>
    <col min="13" max="13" width="19.85546875" customWidth="1"/>
    <col min="14" max="14" width="20.28515625" customWidth="1"/>
    <col min="15" max="15" width="29.42578125" customWidth="1"/>
  </cols>
  <sheetData>
    <row r="1" spans="1:15" s="6" customFormat="1" ht="45" customHeight="1" x14ac:dyDescent="0.25">
      <c r="A1" s="11" t="s">
        <v>391</v>
      </c>
      <c r="B1" s="12" t="s">
        <v>392</v>
      </c>
      <c r="C1" s="13" t="s">
        <v>393</v>
      </c>
      <c r="D1" s="13" t="s">
        <v>394</v>
      </c>
      <c r="E1" s="13" t="s">
        <v>395</v>
      </c>
      <c r="F1" s="13" t="s">
        <v>396</v>
      </c>
      <c r="G1" s="3" t="s">
        <v>397</v>
      </c>
      <c r="H1" s="3" t="s">
        <v>398</v>
      </c>
      <c r="I1" s="3" t="s">
        <v>399</v>
      </c>
      <c r="J1" s="3" t="s">
        <v>400</v>
      </c>
      <c r="K1" s="3" t="s">
        <v>401</v>
      </c>
      <c r="L1" s="4" t="s">
        <v>0</v>
      </c>
      <c r="M1" s="5" t="s">
        <v>402</v>
      </c>
      <c r="N1" s="5" t="s">
        <v>394</v>
      </c>
      <c r="O1" s="5" t="s">
        <v>403</v>
      </c>
    </row>
    <row r="2" spans="1:15" s="10" customFormat="1" ht="30" x14ac:dyDescent="0.25">
      <c r="A2" s="1">
        <v>1</v>
      </c>
      <c r="B2" s="14">
        <v>116974</v>
      </c>
      <c r="C2" s="15" t="s">
        <v>1</v>
      </c>
      <c r="D2" s="15" t="s">
        <v>2</v>
      </c>
      <c r="E2" s="15" t="s">
        <v>378</v>
      </c>
      <c r="F2" s="16">
        <v>4</v>
      </c>
      <c r="G2" s="2"/>
      <c r="H2" s="2">
        <f t="shared" ref="H2:H65" si="0">F2*G2</f>
        <v>0</v>
      </c>
      <c r="I2" s="8" t="s">
        <v>164</v>
      </c>
      <c r="J2" s="8" t="s">
        <v>165</v>
      </c>
      <c r="K2" s="8" t="s">
        <v>166</v>
      </c>
      <c r="L2" s="8" t="s">
        <v>167</v>
      </c>
      <c r="M2" s="9"/>
      <c r="N2" s="9"/>
      <c r="O2" s="9"/>
    </row>
    <row r="3" spans="1:15" s="10" customFormat="1" ht="60" x14ac:dyDescent="0.25">
      <c r="A3" s="1">
        <v>2</v>
      </c>
      <c r="B3" s="14">
        <v>124678</v>
      </c>
      <c r="C3" s="15" t="s">
        <v>1</v>
      </c>
      <c r="D3" s="15" t="s">
        <v>3</v>
      </c>
      <c r="E3" s="15" t="s">
        <v>4</v>
      </c>
      <c r="F3" s="16">
        <v>1</v>
      </c>
      <c r="G3" s="2"/>
      <c r="H3" s="2">
        <f t="shared" si="0"/>
        <v>0</v>
      </c>
      <c r="I3" s="8" t="s">
        <v>168</v>
      </c>
      <c r="J3" s="8" t="s">
        <v>169</v>
      </c>
      <c r="K3" s="8" t="s">
        <v>170</v>
      </c>
      <c r="L3" s="8" t="s">
        <v>171</v>
      </c>
      <c r="M3" s="9"/>
      <c r="N3" s="9"/>
      <c r="O3" s="9"/>
    </row>
    <row r="4" spans="1:15" s="10" customFormat="1" ht="60" x14ac:dyDescent="0.25">
      <c r="A4" s="1">
        <v>3</v>
      </c>
      <c r="B4" s="14">
        <v>124707</v>
      </c>
      <c r="C4" s="15" t="s">
        <v>1</v>
      </c>
      <c r="D4" s="15" t="s">
        <v>5</v>
      </c>
      <c r="E4" s="15" t="s">
        <v>6</v>
      </c>
      <c r="F4" s="16">
        <v>1</v>
      </c>
      <c r="G4" s="2"/>
      <c r="H4" s="2">
        <f t="shared" si="0"/>
        <v>0</v>
      </c>
      <c r="I4" s="8" t="s">
        <v>168</v>
      </c>
      <c r="J4" s="8" t="s">
        <v>169</v>
      </c>
      <c r="K4" s="8" t="s">
        <v>170</v>
      </c>
      <c r="L4" s="8" t="s">
        <v>171</v>
      </c>
      <c r="M4" s="9"/>
      <c r="N4" s="9"/>
      <c r="O4" s="9"/>
    </row>
    <row r="5" spans="1:15" s="10" customFormat="1" ht="90" x14ac:dyDescent="0.25">
      <c r="A5" s="1">
        <v>4</v>
      </c>
      <c r="B5" s="14">
        <v>124776</v>
      </c>
      <c r="C5" s="15" t="s">
        <v>1</v>
      </c>
      <c r="D5" s="15" t="s">
        <v>7</v>
      </c>
      <c r="E5" s="15" t="s">
        <v>8</v>
      </c>
      <c r="F5" s="16">
        <v>1</v>
      </c>
      <c r="G5" s="2"/>
      <c r="H5" s="2">
        <f t="shared" si="0"/>
        <v>0</v>
      </c>
      <c r="I5" s="8" t="s">
        <v>168</v>
      </c>
      <c r="J5" s="8" t="s">
        <v>169</v>
      </c>
      <c r="K5" s="8" t="s">
        <v>170</v>
      </c>
      <c r="L5" s="8" t="s">
        <v>171</v>
      </c>
      <c r="M5" s="9"/>
      <c r="N5" s="9"/>
      <c r="O5" s="9"/>
    </row>
    <row r="6" spans="1:15" s="10" customFormat="1" ht="60" x14ac:dyDescent="0.25">
      <c r="A6" s="1">
        <v>5</v>
      </c>
      <c r="B6" s="14">
        <v>124777</v>
      </c>
      <c r="C6" s="15" t="s">
        <v>1</v>
      </c>
      <c r="D6" s="15" t="s">
        <v>5</v>
      </c>
      <c r="E6" s="15" t="s">
        <v>9</v>
      </c>
      <c r="F6" s="16">
        <v>2</v>
      </c>
      <c r="G6" s="2"/>
      <c r="H6" s="2">
        <f t="shared" si="0"/>
        <v>0</v>
      </c>
      <c r="I6" s="8" t="s">
        <v>168</v>
      </c>
      <c r="J6" s="8" t="s">
        <v>169</v>
      </c>
      <c r="K6" s="8" t="s">
        <v>170</v>
      </c>
      <c r="L6" s="8" t="s">
        <v>171</v>
      </c>
      <c r="M6" s="9"/>
      <c r="N6" s="9"/>
      <c r="O6" s="9"/>
    </row>
    <row r="7" spans="1:15" s="10" customFormat="1" ht="45" x14ac:dyDescent="0.25">
      <c r="A7" s="1">
        <v>6</v>
      </c>
      <c r="B7" s="14">
        <v>127514</v>
      </c>
      <c r="C7" s="15" t="s">
        <v>1</v>
      </c>
      <c r="D7" s="15" t="s">
        <v>10</v>
      </c>
      <c r="E7" s="19" t="s">
        <v>404</v>
      </c>
      <c r="F7" s="16">
        <v>50</v>
      </c>
      <c r="G7" s="2"/>
      <c r="H7" s="2">
        <f t="shared" si="0"/>
        <v>0</v>
      </c>
      <c r="I7" s="8" t="s">
        <v>172</v>
      </c>
      <c r="J7" s="8" t="s">
        <v>173</v>
      </c>
      <c r="K7" s="8" t="s">
        <v>174</v>
      </c>
      <c r="L7" s="8" t="s">
        <v>175</v>
      </c>
      <c r="M7" s="9"/>
      <c r="N7" s="9"/>
      <c r="O7" s="9"/>
    </row>
    <row r="8" spans="1:15" s="10" customFormat="1" ht="90" x14ac:dyDescent="0.25">
      <c r="A8" s="1">
        <v>7</v>
      </c>
      <c r="B8" s="14">
        <v>135540</v>
      </c>
      <c r="C8" s="15" t="s">
        <v>1</v>
      </c>
      <c r="D8" s="15" t="s">
        <v>11</v>
      </c>
      <c r="E8" s="19" t="s">
        <v>405</v>
      </c>
      <c r="F8" s="16">
        <v>2</v>
      </c>
      <c r="G8" s="2"/>
      <c r="H8" s="2">
        <f t="shared" si="0"/>
        <v>0</v>
      </c>
      <c r="I8" s="8" t="s">
        <v>176</v>
      </c>
      <c r="J8" s="8" t="s">
        <v>177</v>
      </c>
      <c r="K8" s="8" t="s">
        <v>178</v>
      </c>
      <c r="L8" s="8" t="s">
        <v>179</v>
      </c>
      <c r="M8" s="9"/>
      <c r="N8" s="9"/>
      <c r="O8" s="9"/>
    </row>
    <row r="9" spans="1:15" s="10" customFormat="1" ht="75" x14ac:dyDescent="0.25">
      <c r="A9" s="1">
        <v>8</v>
      </c>
      <c r="B9" s="14">
        <v>137342</v>
      </c>
      <c r="C9" s="15" t="s">
        <v>1</v>
      </c>
      <c r="D9" s="15" t="s">
        <v>12</v>
      </c>
      <c r="E9" s="19" t="s">
        <v>406</v>
      </c>
      <c r="F9" s="16">
        <v>50</v>
      </c>
      <c r="G9" s="2"/>
      <c r="H9" s="2">
        <f t="shared" si="0"/>
        <v>0</v>
      </c>
      <c r="I9" s="8" t="s">
        <v>180</v>
      </c>
      <c r="J9" s="8" t="s">
        <v>181</v>
      </c>
      <c r="K9" s="8" t="s">
        <v>182</v>
      </c>
      <c r="L9" s="8" t="s">
        <v>183</v>
      </c>
      <c r="M9" s="9"/>
      <c r="N9" s="9"/>
      <c r="O9" s="9"/>
    </row>
    <row r="10" spans="1:15" s="10" customFormat="1" ht="45" x14ac:dyDescent="0.25">
      <c r="A10" s="1">
        <v>9</v>
      </c>
      <c r="B10" s="14">
        <v>141721</v>
      </c>
      <c r="C10" s="15" t="s">
        <v>1</v>
      </c>
      <c r="D10" s="15" t="s">
        <v>13</v>
      </c>
      <c r="E10" s="19" t="s">
        <v>407</v>
      </c>
      <c r="F10" s="16">
        <v>1</v>
      </c>
      <c r="G10" s="2"/>
      <c r="H10" s="2">
        <f t="shared" si="0"/>
        <v>0</v>
      </c>
      <c r="I10" s="8" t="s">
        <v>184</v>
      </c>
      <c r="J10" s="8" t="s">
        <v>185</v>
      </c>
      <c r="K10" s="8" t="s">
        <v>186</v>
      </c>
      <c r="L10" s="8" t="s">
        <v>187</v>
      </c>
      <c r="M10" s="9"/>
      <c r="N10" s="9"/>
      <c r="O10" s="9"/>
    </row>
    <row r="11" spans="1:15" s="10" customFormat="1" ht="45" x14ac:dyDescent="0.25">
      <c r="A11" s="1">
        <v>10</v>
      </c>
      <c r="B11" s="14">
        <v>143383</v>
      </c>
      <c r="C11" s="15" t="s">
        <v>1</v>
      </c>
      <c r="D11" s="15" t="s">
        <v>14</v>
      </c>
      <c r="E11" s="15" t="s">
        <v>379</v>
      </c>
      <c r="F11" s="16">
        <v>5</v>
      </c>
      <c r="G11" s="2"/>
      <c r="H11" s="2">
        <f t="shared" si="0"/>
        <v>0</v>
      </c>
      <c r="I11" s="8" t="s">
        <v>164</v>
      </c>
      <c r="J11" s="8" t="s">
        <v>165</v>
      </c>
      <c r="K11" s="8" t="s">
        <v>166</v>
      </c>
      <c r="L11" s="8" t="s">
        <v>167</v>
      </c>
      <c r="M11" s="9"/>
      <c r="N11" s="9"/>
      <c r="O11" s="9"/>
    </row>
    <row r="12" spans="1:15" s="10" customFormat="1" ht="30" x14ac:dyDescent="0.25">
      <c r="A12" s="1">
        <v>11</v>
      </c>
      <c r="B12" s="14">
        <v>146062</v>
      </c>
      <c r="C12" s="15" t="s">
        <v>1</v>
      </c>
      <c r="D12" s="15" t="s">
        <v>15</v>
      </c>
      <c r="E12" s="15" t="s">
        <v>16</v>
      </c>
      <c r="F12" s="16">
        <v>6000</v>
      </c>
      <c r="G12" s="2"/>
      <c r="H12" s="2">
        <f t="shared" si="0"/>
        <v>0</v>
      </c>
      <c r="I12" s="8" t="s">
        <v>164</v>
      </c>
      <c r="J12" s="8" t="s">
        <v>165</v>
      </c>
      <c r="K12" s="8" t="s">
        <v>188</v>
      </c>
      <c r="L12" s="8" t="s">
        <v>189</v>
      </c>
      <c r="M12" s="9"/>
      <c r="N12" s="9"/>
      <c r="O12" s="9"/>
    </row>
    <row r="13" spans="1:15" s="10" customFormat="1" ht="45" x14ac:dyDescent="0.25">
      <c r="A13" s="20">
        <v>12</v>
      </c>
      <c r="B13" s="21">
        <v>146375</v>
      </c>
      <c r="C13" s="22" t="s">
        <v>1</v>
      </c>
      <c r="D13" s="22" t="s">
        <v>17</v>
      </c>
      <c r="E13" s="22" t="s">
        <v>18</v>
      </c>
      <c r="F13" s="23">
        <v>1</v>
      </c>
      <c r="G13" s="24"/>
      <c r="H13" s="2">
        <f t="shared" si="0"/>
        <v>0</v>
      </c>
      <c r="I13" s="25" t="s">
        <v>190</v>
      </c>
      <c r="J13" s="25" t="s">
        <v>191</v>
      </c>
      <c r="K13" s="25" t="s">
        <v>192</v>
      </c>
      <c r="L13" s="25" t="s">
        <v>193</v>
      </c>
      <c r="M13" s="9"/>
      <c r="N13" s="9"/>
      <c r="O13" s="9"/>
    </row>
    <row r="14" spans="1:15" s="10" customFormat="1" ht="60" x14ac:dyDescent="0.25">
      <c r="A14" s="20">
        <v>13</v>
      </c>
      <c r="B14" s="21">
        <v>146376</v>
      </c>
      <c r="C14" s="22" t="s">
        <v>1</v>
      </c>
      <c r="D14" s="22" t="s">
        <v>19</v>
      </c>
      <c r="E14" s="22" t="s">
        <v>20</v>
      </c>
      <c r="F14" s="23">
        <v>1</v>
      </c>
      <c r="G14" s="24"/>
      <c r="H14" s="2">
        <f t="shared" si="0"/>
        <v>0</v>
      </c>
      <c r="I14" s="25" t="s">
        <v>190</v>
      </c>
      <c r="J14" s="25" t="s">
        <v>191</v>
      </c>
      <c r="K14" s="25" t="s">
        <v>192</v>
      </c>
      <c r="L14" s="25" t="s">
        <v>193</v>
      </c>
      <c r="M14" s="9"/>
      <c r="N14" s="9"/>
      <c r="O14" s="9"/>
    </row>
    <row r="15" spans="1:15" s="10" customFormat="1" ht="45" x14ac:dyDescent="0.25">
      <c r="A15" s="1">
        <v>14</v>
      </c>
      <c r="B15" s="14">
        <v>146965</v>
      </c>
      <c r="C15" s="15" t="s">
        <v>1</v>
      </c>
      <c r="D15" s="15" t="s">
        <v>3</v>
      </c>
      <c r="E15" s="19" t="s">
        <v>408</v>
      </c>
      <c r="F15" s="16">
        <v>1</v>
      </c>
      <c r="G15" s="2"/>
      <c r="H15" s="2">
        <f t="shared" si="0"/>
        <v>0</v>
      </c>
      <c r="I15" s="8" t="s">
        <v>190</v>
      </c>
      <c r="J15" s="8" t="s">
        <v>191</v>
      </c>
      <c r="K15" s="8" t="s">
        <v>192</v>
      </c>
      <c r="L15" s="8" t="s">
        <v>193</v>
      </c>
      <c r="M15" s="9"/>
      <c r="N15" s="9"/>
      <c r="O15" s="9"/>
    </row>
    <row r="16" spans="1:15" s="10" customFormat="1" ht="75" x14ac:dyDescent="0.25">
      <c r="A16" s="1">
        <v>15</v>
      </c>
      <c r="B16" s="14">
        <v>148744</v>
      </c>
      <c r="C16" s="15" t="s">
        <v>1</v>
      </c>
      <c r="D16" s="15" t="s">
        <v>21</v>
      </c>
      <c r="E16" s="15" t="s">
        <v>380</v>
      </c>
      <c r="F16" s="16">
        <v>20</v>
      </c>
      <c r="G16" s="2"/>
      <c r="H16" s="2">
        <f t="shared" si="0"/>
        <v>0</v>
      </c>
      <c r="I16" s="8" t="s">
        <v>194</v>
      </c>
      <c r="J16" s="8" t="s">
        <v>195</v>
      </c>
      <c r="K16" s="8" t="s">
        <v>196</v>
      </c>
      <c r="L16" s="8" t="s">
        <v>197</v>
      </c>
      <c r="M16" s="9"/>
      <c r="N16" s="9"/>
      <c r="O16" s="9"/>
    </row>
    <row r="17" spans="1:15" s="10" customFormat="1" ht="60" x14ac:dyDescent="0.25">
      <c r="A17" s="1">
        <v>16</v>
      </c>
      <c r="B17" s="14">
        <v>154149</v>
      </c>
      <c r="C17" s="15" t="s">
        <v>1</v>
      </c>
      <c r="D17" s="15" t="s">
        <v>22</v>
      </c>
      <c r="E17" s="15" t="s">
        <v>381</v>
      </c>
      <c r="F17" s="16">
        <v>100</v>
      </c>
      <c r="G17" s="2"/>
      <c r="H17" s="2">
        <f t="shared" si="0"/>
        <v>0</v>
      </c>
      <c r="I17" s="8" t="s">
        <v>198</v>
      </c>
      <c r="J17" s="8" t="s">
        <v>199</v>
      </c>
      <c r="K17" s="8" t="s">
        <v>200</v>
      </c>
      <c r="L17" s="8" t="s">
        <v>201</v>
      </c>
      <c r="M17" s="9"/>
      <c r="N17" s="9"/>
      <c r="O17" s="9"/>
    </row>
    <row r="18" spans="1:15" s="10" customFormat="1" ht="75" x14ac:dyDescent="0.25">
      <c r="A18" s="1">
        <v>17</v>
      </c>
      <c r="B18" s="14">
        <v>155308</v>
      </c>
      <c r="C18" s="15" t="s">
        <v>1</v>
      </c>
      <c r="D18" s="15" t="s">
        <v>23</v>
      </c>
      <c r="E18" s="19" t="s">
        <v>409</v>
      </c>
      <c r="F18" s="16">
        <v>1</v>
      </c>
      <c r="G18" s="2"/>
      <c r="H18" s="2">
        <f t="shared" si="0"/>
        <v>0</v>
      </c>
      <c r="I18" s="8" t="s">
        <v>202</v>
      </c>
      <c r="J18" s="8" t="s">
        <v>203</v>
      </c>
      <c r="K18" s="8" t="s">
        <v>204</v>
      </c>
      <c r="L18" s="8" t="s">
        <v>205</v>
      </c>
      <c r="M18" s="9"/>
      <c r="N18" s="9"/>
      <c r="O18" s="9"/>
    </row>
    <row r="19" spans="1:15" s="10" customFormat="1" ht="45" x14ac:dyDescent="0.25">
      <c r="A19" s="1">
        <v>18</v>
      </c>
      <c r="B19" s="14">
        <v>156915</v>
      </c>
      <c r="C19" s="15" t="s">
        <v>1</v>
      </c>
      <c r="D19" s="15" t="s">
        <v>25</v>
      </c>
      <c r="E19" s="15" t="s">
        <v>26</v>
      </c>
      <c r="F19" s="16">
        <v>2250</v>
      </c>
      <c r="G19" s="2"/>
      <c r="H19" s="2">
        <f t="shared" si="0"/>
        <v>0</v>
      </c>
      <c r="I19" s="8" t="s">
        <v>164</v>
      </c>
      <c r="J19" s="8" t="s">
        <v>165</v>
      </c>
      <c r="K19" s="8" t="s">
        <v>188</v>
      </c>
      <c r="L19" s="8" t="s">
        <v>189</v>
      </c>
      <c r="M19" s="9"/>
      <c r="N19" s="9"/>
      <c r="O19" s="9"/>
    </row>
    <row r="20" spans="1:15" s="10" customFormat="1" ht="30" x14ac:dyDescent="0.25">
      <c r="A20" s="1">
        <v>19</v>
      </c>
      <c r="B20" s="14">
        <v>157314</v>
      </c>
      <c r="C20" s="15" t="s">
        <v>1</v>
      </c>
      <c r="D20" s="15" t="s">
        <v>27</v>
      </c>
      <c r="E20" s="19" t="s">
        <v>410</v>
      </c>
      <c r="F20" s="16">
        <v>1</v>
      </c>
      <c r="G20" s="2"/>
      <c r="H20" s="2">
        <f t="shared" si="0"/>
        <v>0</v>
      </c>
      <c r="I20" s="8" t="s">
        <v>206</v>
      </c>
      <c r="J20" s="8" t="s">
        <v>207</v>
      </c>
      <c r="K20" s="8" t="s">
        <v>208</v>
      </c>
      <c r="L20" s="8" t="s">
        <v>209</v>
      </c>
      <c r="M20" s="9"/>
      <c r="N20" s="9"/>
      <c r="O20" s="9"/>
    </row>
    <row r="21" spans="1:15" s="10" customFormat="1" ht="30" x14ac:dyDescent="0.25">
      <c r="A21" s="1">
        <v>20</v>
      </c>
      <c r="B21" s="14">
        <v>157315</v>
      </c>
      <c r="C21" s="15" t="s">
        <v>1</v>
      </c>
      <c r="D21" s="15" t="s">
        <v>28</v>
      </c>
      <c r="E21" s="19" t="s">
        <v>411</v>
      </c>
      <c r="F21" s="16">
        <v>1</v>
      </c>
      <c r="G21" s="2"/>
      <c r="H21" s="2">
        <f t="shared" si="0"/>
        <v>0</v>
      </c>
      <c r="I21" s="8" t="s">
        <v>206</v>
      </c>
      <c r="J21" s="8" t="s">
        <v>207</v>
      </c>
      <c r="K21" s="8" t="s">
        <v>208</v>
      </c>
      <c r="L21" s="8" t="s">
        <v>209</v>
      </c>
      <c r="M21" s="9"/>
      <c r="N21" s="9"/>
      <c r="O21" s="9"/>
    </row>
    <row r="22" spans="1:15" s="10" customFormat="1" ht="45" x14ac:dyDescent="0.25">
      <c r="A22" s="1">
        <v>21</v>
      </c>
      <c r="B22" s="14">
        <v>161573</v>
      </c>
      <c r="C22" s="15" t="s">
        <v>1</v>
      </c>
      <c r="D22" s="15" t="s">
        <v>29</v>
      </c>
      <c r="E22" s="19" t="s">
        <v>412</v>
      </c>
      <c r="F22" s="16">
        <v>1</v>
      </c>
      <c r="G22" s="2"/>
      <c r="H22" s="2">
        <f t="shared" si="0"/>
        <v>0</v>
      </c>
      <c r="I22" s="8" t="s">
        <v>210</v>
      </c>
      <c r="J22" s="8" t="s">
        <v>211</v>
      </c>
      <c r="K22" s="8" t="s">
        <v>212</v>
      </c>
      <c r="L22" s="8" t="s">
        <v>213</v>
      </c>
      <c r="M22" s="9"/>
      <c r="N22" s="9"/>
      <c r="O22" s="9"/>
    </row>
    <row r="23" spans="1:15" s="10" customFormat="1" ht="75" x14ac:dyDescent="0.25">
      <c r="A23" s="20">
        <v>22</v>
      </c>
      <c r="B23" s="21">
        <v>172928</v>
      </c>
      <c r="C23" s="22" t="s">
        <v>1</v>
      </c>
      <c r="D23" s="22" t="s">
        <v>30</v>
      </c>
      <c r="E23" s="22" t="s">
        <v>31</v>
      </c>
      <c r="F23" s="23">
        <v>0</v>
      </c>
      <c r="G23" s="24"/>
      <c r="H23" s="2">
        <f t="shared" si="0"/>
        <v>0</v>
      </c>
      <c r="I23" s="25" t="s">
        <v>214</v>
      </c>
      <c r="J23" s="25" t="s">
        <v>211</v>
      </c>
      <c r="K23" s="25" t="s">
        <v>215</v>
      </c>
      <c r="L23" s="25" t="s">
        <v>216</v>
      </c>
      <c r="M23" s="9"/>
      <c r="N23" s="9"/>
      <c r="O23" s="9"/>
    </row>
    <row r="24" spans="1:15" s="10" customFormat="1" ht="45" x14ac:dyDescent="0.25">
      <c r="A24" s="1">
        <v>23</v>
      </c>
      <c r="B24" s="14">
        <v>161574</v>
      </c>
      <c r="C24" s="15" t="s">
        <v>1</v>
      </c>
      <c r="D24" s="15" t="s">
        <v>32</v>
      </c>
      <c r="E24" s="19" t="s">
        <v>415</v>
      </c>
      <c r="F24" s="16">
        <v>1</v>
      </c>
      <c r="G24" s="2"/>
      <c r="H24" s="2">
        <f t="shared" si="0"/>
        <v>0</v>
      </c>
      <c r="I24" s="8" t="s">
        <v>210</v>
      </c>
      <c r="J24" s="8" t="s">
        <v>211</v>
      </c>
      <c r="K24" s="8" t="s">
        <v>212</v>
      </c>
      <c r="L24" s="8" t="s">
        <v>213</v>
      </c>
      <c r="M24" s="9"/>
      <c r="N24" s="9"/>
      <c r="O24" s="9"/>
    </row>
    <row r="25" spans="1:15" s="10" customFormat="1" ht="75" x14ac:dyDescent="0.25">
      <c r="A25" s="1">
        <v>24</v>
      </c>
      <c r="B25" s="14">
        <v>165170</v>
      </c>
      <c r="C25" s="15" t="s">
        <v>1</v>
      </c>
      <c r="D25" s="15" t="s">
        <v>23</v>
      </c>
      <c r="E25" s="19" t="s">
        <v>409</v>
      </c>
      <c r="F25" s="16">
        <v>1</v>
      </c>
      <c r="G25" s="2"/>
      <c r="H25" s="2">
        <f t="shared" si="0"/>
        <v>0</v>
      </c>
      <c r="I25" s="8" t="s">
        <v>202</v>
      </c>
      <c r="J25" s="8" t="s">
        <v>203</v>
      </c>
      <c r="K25" s="8" t="s">
        <v>204</v>
      </c>
      <c r="L25" s="8" t="s">
        <v>205</v>
      </c>
      <c r="M25" s="9"/>
      <c r="N25" s="9"/>
      <c r="O25" s="9"/>
    </row>
    <row r="26" spans="1:15" s="10" customFormat="1" ht="45" x14ac:dyDescent="0.25">
      <c r="A26" s="1">
        <v>25</v>
      </c>
      <c r="B26" s="14">
        <v>168766</v>
      </c>
      <c r="C26" s="15" t="s">
        <v>1</v>
      </c>
      <c r="D26" s="15" t="s">
        <v>33</v>
      </c>
      <c r="E26" s="19" t="s">
        <v>413</v>
      </c>
      <c r="F26" s="16">
        <v>2</v>
      </c>
      <c r="G26" s="2"/>
      <c r="H26" s="2">
        <f t="shared" si="0"/>
        <v>0</v>
      </c>
      <c r="I26" s="8" t="s">
        <v>217</v>
      </c>
      <c r="J26" s="8" t="s">
        <v>218</v>
      </c>
      <c r="K26" s="8" t="s">
        <v>219</v>
      </c>
      <c r="L26" s="8" t="s">
        <v>220</v>
      </c>
      <c r="M26" s="9"/>
      <c r="N26" s="9"/>
      <c r="O26" s="9"/>
    </row>
    <row r="27" spans="1:15" s="10" customFormat="1" ht="45" x14ac:dyDescent="0.25">
      <c r="A27" s="1">
        <v>26</v>
      </c>
      <c r="B27" s="14">
        <v>170988</v>
      </c>
      <c r="C27" s="15" t="s">
        <v>1</v>
      </c>
      <c r="D27" s="15" t="s">
        <v>34</v>
      </c>
      <c r="E27" s="19" t="s">
        <v>414</v>
      </c>
      <c r="F27" s="16">
        <v>1</v>
      </c>
      <c r="G27" s="2"/>
      <c r="H27" s="2">
        <f t="shared" si="0"/>
        <v>0</v>
      </c>
      <c r="I27" s="8" t="s">
        <v>184</v>
      </c>
      <c r="J27" s="8" t="s">
        <v>185</v>
      </c>
      <c r="K27" s="8" t="s">
        <v>221</v>
      </c>
      <c r="L27" s="8" t="s">
        <v>222</v>
      </c>
      <c r="M27" s="9"/>
      <c r="N27" s="9"/>
      <c r="O27" s="9"/>
    </row>
    <row r="28" spans="1:15" s="10" customFormat="1" ht="75" x14ac:dyDescent="0.25">
      <c r="A28" s="1">
        <v>27</v>
      </c>
      <c r="B28" s="14">
        <v>172930</v>
      </c>
      <c r="C28" s="15" t="s">
        <v>1</v>
      </c>
      <c r="D28" s="15" t="s">
        <v>35</v>
      </c>
      <c r="E28" s="15" t="s">
        <v>36</v>
      </c>
      <c r="F28" s="16">
        <v>20</v>
      </c>
      <c r="G28" s="2"/>
      <c r="H28" s="2">
        <f t="shared" si="0"/>
        <v>0</v>
      </c>
      <c r="I28" s="8" t="s">
        <v>214</v>
      </c>
      <c r="J28" s="8" t="s">
        <v>211</v>
      </c>
      <c r="K28" s="8" t="s">
        <v>215</v>
      </c>
      <c r="L28" s="8" t="s">
        <v>216</v>
      </c>
      <c r="M28" s="9"/>
      <c r="N28" s="9"/>
      <c r="O28" s="9"/>
    </row>
    <row r="29" spans="1:15" s="10" customFormat="1" ht="75" x14ac:dyDescent="0.25">
      <c r="A29" s="1">
        <v>28</v>
      </c>
      <c r="B29" s="14">
        <v>172931</v>
      </c>
      <c r="C29" s="15" t="s">
        <v>1</v>
      </c>
      <c r="D29" s="15" t="s">
        <v>37</v>
      </c>
      <c r="E29" s="15" t="s">
        <v>38</v>
      </c>
      <c r="F29" s="16">
        <v>20</v>
      </c>
      <c r="G29" s="2"/>
      <c r="H29" s="2">
        <f t="shared" si="0"/>
        <v>0</v>
      </c>
      <c r="I29" s="8" t="s">
        <v>214</v>
      </c>
      <c r="J29" s="8" t="s">
        <v>211</v>
      </c>
      <c r="K29" s="8" t="s">
        <v>215</v>
      </c>
      <c r="L29" s="8" t="s">
        <v>216</v>
      </c>
      <c r="M29" s="9"/>
      <c r="N29" s="9"/>
      <c r="O29" s="9"/>
    </row>
    <row r="30" spans="1:15" s="10" customFormat="1" ht="60" x14ac:dyDescent="0.25">
      <c r="A30" s="1">
        <v>29</v>
      </c>
      <c r="B30" s="14">
        <v>180114</v>
      </c>
      <c r="C30" s="15" t="s">
        <v>1</v>
      </c>
      <c r="D30" s="15" t="s">
        <v>39</v>
      </c>
      <c r="E30" s="15" t="s">
        <v>40</v>
      </c>
      <c r="F30" s="16">
        <v>4</v>
      </c>
      <c r="G30" s="2"/>
      <c r="H30" s="2">
        <f t="shared" si="0"/>
        <v>0</v>
      </c>
      <c r="I30" s="8" t="s">
        <v>223</v>
      </c>
      <c r="J30" s="8" t="s">
        <v>224</v>
      </c>
      <c r="K30" s="8" t="s">
        <v>225</v>
      </c>
      <c r="L30" s="8" t="s">
        <v>226</v>
      </c>
      <c r="M30" s="9"/>
      <c r="N30" s="9"/>
      <c r="O30" s="9"/>
    </row>
    <row r="31" spans="1:15" s="10" customFormat="1" ht="60" x14ac:dyDescent="0.25">
      <c r="A31" s="1">
        <v>30</v>
      </c>
      <c r="B31" s="14">
        <v>180115</v>
      </c>
      <c r="C31" s="15" t="s">
        <v>1</v>
      </c>
      <c r="D31" s="15" t="s">
        <v>41</v>
      </c>
      <c r="E31" s="15" t="s">
        <v>42</v>
      </c>
      <c r="F31" s="16">
        <v>1</v>
      </c>
      <c r="G31" s="2"/>
      <c r="H31" s="2">
        <f t="shared" si="0"/>
        <v>0</v>
      </c>
      <c r="I31" s="8" t="s">
        <v>223</v>
      </c>
      <c r="J31" s="8" t="s">
        <v>224</v>
      </c>
      <c r="K31" s="8" t="s">
        <v>225</v>
      </c>
      <c r="L31" s="8" t="s">
        <v>226</v>
      </c>
      <c r="M31" s="9"/>
      <c r="N31" s="9"/>
      <c r="O31" s="9"/>
    </row>
    <row r="32" spans="1:15" s="10" customFormat="1" ht="60" x14ac:dyDescent="0.25">
      <c r="A32" s="1">
        <v>31</v>
      </c>
      <c r="B32" s="14">
        <v>181574</v>
      </c>
      <c r="C32" s="15" t="s">
        <v>1</v>
      </c>
      <c r="D32" s="15" t="s">
        <v>43</v>
      </c>
      <c r="E32" s="15" t="s">
        <v>44</v>
      </c>
      <c r="F32" s="16">
        <v>20</v>
      </c>
      <c r="G32" s="2"/>
      <c r="H32" s="2">
        <f t="shared" si="0"/>
        <v>0</v>
      </c>
      <c r="I32" s="8" t="s">
        <v>227</v>
      </c>
      <c r="J32" s="8" t="s">
        <v>228</v>
      </c>
      <c r="K32" s="8" t="s">
        <v>229</v>
      </c>
      <c r="L32" s="8" t="s">
        <v>230</v>
      </c>
      <c r="M32" s="9"/>
      <c r="N32" s="9"/>
      <c r="O32" s="9"/>
    </row>
    <row r="33" spans="1:15" s="10" customFormat="1" ht="75" x14ac:dyDescent="0.25">
      <c r="A33" s="1">
        <v>32</v>
      </c>
      <c r="B33" s="14">
        <v>182234</v>
      </c>
      <c r="C33" s="15" t="s">
        <v>1</v>
      </c>
      <c r="D33" s="15" t="s">
        <v>45</v>
      </c>
      <c r="E33" s="15" t="s">
        <v>382</v>
      </c>
      <c r="F33" s="16">
        <v>5</v>
      </c>
      <c r="G33" s="2"/>
      <c r="H33" s="2">
        <f t="shared" si="0"/>
        <v>0</v>
      </c>
      <c r="I33" s="8" t="s">
        <v>231</v>
      </c>
      <c r="J33" s="8" t="s">
        <v>232</v>
      </c>
      <c r="K33" s="8" t="s">
        <v>233</v>
      </c>
      <c r="L33" s="8" t="s">
        <v>234</v>
      </c>
      <c r="M33" s="9"/>
      <c r="N33" s="9"/>
      <c r="O33" s="9"/>
    </row>
    <row r="34" spans="1:15" s="10" customFormat="1" ht="45" x14ac:dyDescent="0.25">
      <c r="A34" s="17"/>
      <c r="B34" s="14">
        <v>185562</v>
      </c>
      <c r="C34" s="15" t="s">
        <v>1</v>
      </c>
      <c r="D34" s="15" t="s">
        <v>46</v>
      </c>
      <c r="E34" s="15" t="s">
        <v>47</v>
      </c>
      <c r="F34" s="16">
        <v>1</v>
      </c>
      <c r="G34" s="9"/>
      <c r="H34" s="2">
        <f t="shared" si="0"/>
        <v>0</v>
      </c>
      <c r="I34" s="8" t="s">
        <v>210</v>
      </c>
      <c r="J34" s="8" t="s">
        <v>211</v>
      </c>
      <c r="K34" s="8" t="s">
        <v>235</v>
      </c>
      <c r="L34" s="8" t="s">
        <v>236</v>
      </c>
      <c r="M34" s="9"/>
      <c r="N34" s="9"/>
      <c r="O34" s="9"/>
    </row>
    <row r="35" spans="1:15" s="10" customFormat="1" ht="45" x14ac:dyDescent="0.25">
      <c r="A35" s="18"/>
      <c r="B35" s="14">
        <v>185957</v>
      </c>
      <c r="C35" s="15" t="s">
        <v>1</v>
      </c>
      <c r="D35" s="15" t="s">
        <v>48</v>
      </c>
      <c r="E35" s="19" t="s">
        <v>417</v>
      </c>
      <c r="F35" s="16">
        <v>10</v>
      </c>
      <c r="G35" s="7"/>
      <c r="H35" s="2">
        <f t="shared" si="0"/>
        <v>0</v>
      </c>
      <c r="I35" s="8" t="s">
        <v>237</v>
      </c>
      <c r="J35" s="8" t="s">
        <v>238</v>
      </c>
      <c r="K35" s="8" t="s">
        <v>239</v>
      </c>
      <c r="L35" s="8" t="s">
        <v>240</v>
      </c>
      <c r="M35" s="9"/>
      <c r="N35" s="9"/>
      <c r="O35" s="9"/>
    </row>
    <row r="36" spans="1:15" s="10" customFormat="1" ht="45" x14ac:dyDescent="0.25">
      <c r="A36" s="18"/>
      <c r="B36" s="14">
        <v>185958</v>
      </c>
      <c r="C36" s="15" t="s">
        <v>1</v>
      </c>
      <c r="D36" s="15" t="s">
        <v>49</v>
      </c>
      <c r="E36" s="19" t="s">
        <v>416</v>
      </c>
      <c r="F36" s="16">
        <v>10</v>
      </c>
      <c r="G36" s="7"/>
      <c r="H36" s="2">
        <f t="shared" si="0"/>
        <v>0</v>
      </c>
      <c r="I36" s="8" t="s">
        <v>237</v>
      </c>
      <c r="J36" s="8" t="s">
        <v>238</v>
      </c>
      <c r="K36" s="8" t="s">
        <v>239</v>
      </c>
      <c r="L36" s="8" t="s">
        <v>240</v>
      </c>
      <c r="M36" s="9"/>
      <c r="N36" s="9"/>
      <c r="O36" s="9"/>
    </row>
    <row r="37" spans="1:15" s="10" customFormat="1" ht="45" x14ac:dyDescent="0.25">
      <c r="A37" s="18"/>
      <c r="B37" s="14">
        <v>185959</v>
      </c>
      <c r="C37" s="15" t="s">
        <v>1</v>
      </c>
      <c r="D37" s="15" t="s">
        <v>50</v>
      </c>
      <c r="E37" s="19" t="s">
        <v>418</v>
      </c>
      <c r="F37" s="16">
        <v>10</v>
      </c>
      <c r="G37" s="7"/>
      <c r="H37" s="2">
        <f t="shared" si="0"/>
        <v>0</v>
      </c>
      <c r="I37" s="8" t="s">
        <v>237</v>
      </c>
      <c r="J37" s="8" t="s">
        <v>238</v>
      </c>
      <c r="K37" s="8" t="s">
        <v>239</v>
      </c>
      <c r="L37" s="8" t="s">
        <v>240</v>
      </c>
      <c r="M37" s="9"/>
      <c r="N37" s="9"/>
      <c r="O37" s="9"/>
    </row>
    <row r="38" spans="1:15" s="10" customFormat="1" ht="45" x14ac:dyDescent="0.25">
      <c r="A38" s="18"/>
      <c r="B38" s="14">
        <v>185967</v>
      </c>
      <c r="C38" s="15" t="s">
        <v>1</v>
      </c>
      <c r="D38" s="15" t="s">
        <v>51</v>
      </c>
      <c r="E38" s="15" t="s">
        <v>383</v>
      </c>
      <c r="F38" s="16">
        <v>2</v>
      </c>
      <c r="G38" s="7"/>
      <c r="H38" s="2">
        <f t="shared" si="0"/>
        <v>0</v>
      </c>
      <c r="I38" s="8" t="s">
        <v>237</v>
      </c>
      <c r="J38" s="8" t="s">
        <v>238</v>
      </c>
      <c r="K38" s="8" t="s">
        <v>239</v>
      </c>
      <c r="L38" s="8" t="s">
        <v>240</v>
      </c>
      <c r="M38" s="9"/>
      <c r="N38" s="9"/>
      <c r="O38" s="9"/>
    </row>
    <row r="39" spans="1:15" s="10" customFormat="1" ht="60" x14ac:dyDescent="0.25">
      <c r="A39" s="18"/>
      <c r="B39" s="14">
        <v>190036</v>
      </c>
      <c r="C39" s="15" t="s">
        <v>1</v>
      </c>
      <c r="D39" s="15" t="s">
        <v>39</v>
      </c>
      <c r="E39" s="15" t="s">
        <v>52</v>
      </c>
      <c r="F39" s="16">
        <v>1</v>
      </c>
      <c r="G39" s="7"/>
      <c r="H39" s="2">
        <f t="shared" si="0"/>
        <v>0</v>
      </c>
      <c r="I39" s="8" t="s">
        <v>223</v>
      </c>
      <c r="J39" s="8" t="s">
        <v>224</v>
      </c>
      <c r="K39" s="8" t="s">
        <v>241</v>
      </c>
      <c r="L39" s="8" t="s">
        <v>242</v>
      </c>
      <c r="M39" s="9"/>
      <c r="N39" s="9"/>
      <c r="O39" s="9"/>
    </row>
    <row r="40" spans="1:15" s="10" customFormat="1" ht="60" x14ac:dyDescent="0.25">
      <c r="A40" s="18"/>
      <c r="B40" s="14">
        <v>192322</v>
      </c>
      <c r="C40" s="15" t="s">
        <v>1</v>
      </c>
      <c r="D40" s="15" t="s">
        <v>53</v>
      </c>
      <c r="E40" s="15" t="s">
        <v>54</v>
      </c>
      <c r="F40" s="16">
        <v>7</v>
      </c>
      <c r="G40" s="7"/>
      <c r="H40" s="2">
        <f t="shared" si="0"/>
        <v>0</v>
      </c>
      <c r="I40" s="8" t="s">
        <v>243</v>
      </c>
      <c r="J40" s="8" t="s">
        <v>244</v>
      </c>
      <c r="K40" s="8" t="s">
        <v>245</v>
      </c>
      <c r="L40" s="8" t="s">
        <v>246</v>
      </c>
      <c r="M40" s="9"/>
      <c r="N40" s="9"/>
      <c r="O40" s="9"/>
    </row>
    <row r="41" spans="1:15" s="10" customFormat="1" ht="45" x14ac:dyDescent="0.25">
      <c r="A41" s="18"/>
      <c r="B41" s="14">
        <v>192323</v>
      </c>
      <c r="C41" s="15" t="s">
        <v>1</v>
      </c>
      <c r="D41" s="15" t="s">
        <v>55</v>
      </c>
      <c r="E41" s="15" t="s">
        <v>56</v>
      </c>
      <c r="F41" s="16">
        <v>5</v>
      </c>
      <c r="G41" s="7"/>
      <c r="H41" s="2">
        <f t="shared" si="0"/>
        <v>0</v>
      </c>
      <c r="I41" s="8" t="s">
        <v>243</v>
      </c>
      <c r="J41" s="8" t="s">
        <v>244</v>
      </c>
      <c r="K41" s="8" t="s">
        <v>245</v>
      </c>
      <c r="L41" s="8" t="s">
        <v>246</v>
      </c>
      <c r="M41" s="9"/>
      <c r="N41" s="9"/>
      <c r="O41" s="9"/>
    </row>
    <row r="42" spans="1:15" s="10" customFormat="1" ht="30" x14ac:dyDescent="0.25">
      <c r="A42" s="18"/>
      <c r="B42" s="14">
        <v>192579</v>
      </c>
      <c r="C42" s="15" t="s">
        <v>1</v>
      </c>
      <c r="D42" s="15" t="s">
        <v>15</v>
      </c>
      <c r="E42" s="15" t="s">
        <v>57</v>
      </c>
      <c r="F42" s="16">
        <v>4500</v>
      </c>
      <c r="G42" s="7"/>
      <c r="H42" s="2">
        <f t="shared" si="0"/>
        <v>0</v>
      </c>
      <c r="I42" s="8" t="s">
        <v>164</v>
      </c>
      <c r="J42" s="8" t="s">
        <v>165</v>
      </c>
      <c r="K42" s="8" t="s">
        <v>188</v>
      </c>
      <c r="L42" s="8" t="s">
        <v>189</v>
      </c>
      <c r="M42" s="9"/>
      <c r="N42" s="9"/>
      <c r="O42" s="9"/>
    </row>
    <row r="43" spans="1:15" s="10" customFormat="1" ht="60" x14ac:dyDescent="0.25">
      <c r="A43" s="18"/>
      <c r="B43" s="14">
        <v>192674</v>
      </c>
      <c r="C43" s="15" t="s">
        <v>1</v>
      </c>
      <c r="D43" s="15" t="s">
        <v>15</v>
      </c>
      <c r="E43" s="15" t="s">
        <v>57</v>
      </c>
      <c r="F43" s="16">
        <v>3000</v>
      </c>
      <c r="G43" s="7"/>
      <c r="H43" s="2">
        <f t="shared" si="0"/>
        <v>0</v>
      </c>
      <c r="I43" s="8" t="s">
        <v>247</v>
      </c>
      <c r="J43" s="8" t="s">
        <v>248</v>
      </c>
      <c r="K43" s="8" t="s">
        <v>249</v>
      </c>
      <c r="L43" s="8" t="s">
        <v>250</v>
      </c>
      <c r="M43" s="9"/>
      <c r="N43" s="9"/>
      <c r="O43" s="9"/>
    </row>
    <row r="44" spans="1:15" s="10" customFormat="1" ht="45" x14ac:dyDescent="0.25">
      <c r="A44" s="18"/>
      <c r="B44" s="14">
        <v>194267</v>
      </c>
      <c r="C44" s="15" t="s">
        <v>1</v>
      </c>
      <c r="D44" s="15" t="s">
        <v>2</v>
      </c>
      <c r="E44" s="15" t="s">
        <v>384</v>
      </c>
      <c r="F44" s="16">
        <v>4</v>
      </c>
      <c r="G44" s="7"/>
      <c r="H44" s="2">
        <f t="shared" si="0"/>
        <v>0</v>
      </c>
      <c r="I44" s="8" t="s">
        <v>251</v>
      </c>
      <c r="J44" s="8" t="s">
        <v>252</v>
      </c>
      <c r="K44" s="8" t="s">
        <v>253</v>
      </c>
      <c r="L44" s="8" t="s">
        <v>254</v>
      </c>
      <c r="M44" s="9"/>
      <c r="N44" s="9"/>
      <c r="O44" s="9"/>
    </row>
    <row r="45" spans="1:15" s="10" customFormat="1" ht="45" x14ac:dyDescent="0.25">
      <c r="A45" s="18"/>
      <c r="B45" s="14">
        <v>194268</v>
      </c>
      <c r="C45" s="15" t="s">
        <v>1</v>
      </c>
      <c r="D45" s="15" t="s">
        <v>58</v>
      </c>
      <c r="E45" s="15" t="s">
        <v>385</v>
      </c>
      <c r="F45" s="16">
        <v>4</v>
      </c>
      <c r="G45" s="7"/>
      <c r="H45" s="2">
        <f t="shared" si="0"/>
        <v>0</v>
      </c>
      <c r="I45" s="8" t="s">
        <v>251</v>
      </c>
      <c r="J45" s="8" t="s">
        <v>252</v>
      </c>
      <c r="K45" s="8" t="s">
        <v>253</v>
      </c>
      <c r="L45" s="8" t="s">
        <v>254</v>
      </c>
      <c r="M45" s="9"/>
      <c r="N45" s="9"/>
      <c r="O45" s="9"/>
    </row>
    <row r="46" spans="1:15" s="10" customFormat="1" ht="60" x14ac:dyDescent="0.25">
      <c r="A46" s="18"/>
      <c r="B46" s="14">
        <v>194924</v>
      </c>
      <c r="C46" s="15" t="s">
        <v>1</v>
      </c>
      <c r="D46" s="15" t="s">
        <v>53</v>
      </c>
      <c r="E46" s="15" t="s">
        <v>59</v>
      </c>
      <c r="F46" s="16">
        <v>20</v>
      </c>
      <c r="G46" s="7"/>
      <c r="H46" s="2">
        <f t="shared" si="0"/>
        <v>0</v>
      </c>
      <c r="I46" s="8" t="s">
        <v>255</v>
      </c>
      <c r="J46" s="8" t="s">
        <v>256</v>
      </c>
      <c r="K46" s="8" t="s">
        <v>257</v>
      </c>
      <c r="L46" s="8" t="s">
        <v>258</v>
      </c>
      <c r="M46" s="9"/>
      <c r="N46" s="9"/>
      <c r="O46" s="9"/>
    </row>
    <row r="47" spans="1:15" s="10" customFormat="1" ht="45" x14ac:dyDescent="0.25">
      <c r="A47" s="18"/>
      <c r="B47" s="14">
        <v>194925</v>
      </c>
      <c r="C47" s="15" t="s">
        <v>1</v>
      </c>
      <c r="D47" s="15" t="s">
        <v>55</v>
      </c>
      <c r="E47" s="15" t="s">
        <v>60</v>
      </c>
      <c r="F47" s="16">
        <v>10</v>
      </c>
      <c r="G47" s="7"/>
      <c r="H47" s="2">
        <f t="shared" si="0"/>
        <v>0</v>
      </c>
      <c r="I47" s="8" t="s">
        <v>255</v>
      </c>
      <c r="J47" s="8" t="s">
        <v>256</v>
      </c>
      <c r="K47" s="8" t="s">
        <v>257</v>
      </c>
      <c r="L47" s="8" t="s">
        <v>258</v>
      </c>
      <c r="M47" s="9"/>
      <c r="N47" s="9"/>
      <c r="O47" s="9"/>
    </row>
    <row r="48" spans="1:15" s="10" customFormat="1" ht="45" x14ac:dyDescent="0.25">
      <c r="A48" s="18"/>
      <c r="B48" s="14">
        <v>195861</v>
      </c>
      <c r="C48" s="15" t="s">
        <v>1</v>
      </c>
      <c r="D48" s="15" t="s">
        <v>61</v>
      </c>
      <c r="E48" s="15" t="s">
        <v>62</v>
      </c>
      <c r="F48" s="16">
        <v>100</v>
      </c>
      <c r="G48" s="7"/>
      <c r="H48" s="2">
        <f t="shared" si="0"/>
        <v>0</v>
      </c>
      <c r="I48" s="8" t="s">
        <v>255</v>
      </c>
      <c r="J48" s="8" t="s">
        <v>256</v>
      </c>
      <c r="K48" s="8" t="s">
        <v>259</v>
      </c>
      <c r="L48" s="8" t="s">
        <v>260</v>
      </c>
      <c r="M48" s="9"/>
      <c r="N48" s="9"/>
      <c r="O48" s="9"/>
    </row>
    <row r="49" spans="1:15" s="10" customFormat="1" ht="75" x14ac:dyDescent="0.25">
      <c r="A49" s="18"/>
      <c r="B49" s="14">
        <v>196224</v>
      </c>
      <c r="C49" s="15" t="s">
        <v>1</v>
      </c>
      <c r="D49" s="15" t="s">
        <v>63</v>
      </c>
      <c r="E49" s="15" t="s">
        <v>64</v>
      </c>
      <c r="F49" s="16">
        <v>1</v>
      </c>
      <c r="G49" s="7"/>
      <c r="H49" s="2">
        <f t="shared" si="0"/>
        <v>0</v>
      </c>
      <c r="I49" s="8" t="s">
        <v>172</v>
      </c>
      <c r="J49" s="8" t="s">
        <v>173</v>
      </c>
      <c r="K49" s="8" t="s">
        <v>174</v>
      </c>
      <c r="L49" s="8" t="s">
        <v>175</v>
      </c>
      <c r="M49" s="9"/>
      <c r="N49" s="9"/>
      <c r="O49" s="9"/>
    </row>
    <row r="50" spans="1:15" s="10" customFormat="1" ht="45" x14ac:dyDescent="0.25">
      <c r="A50" s="18"/>
      <c r="B50" s="14">
        <v>197702</v>
      </c>
      <c r="C50" s="15" t="s">
        <v>1</v>
      </c>
      <c r="D50" s="15" t="s">
        <v>65</v>
      </c>
      <c r="E50" s="15" t="s">
        <v>66</v>
      </c>
      <c r="F50" s="16">
        <v>12</v>
      </c>
      <c r="G50" s="7"/>
      <c r="H50" s="2">
        <f t="shared" si="0"/>
        <v>0</v>
      </c>
      <c r="I50" s="8" t="s">
        <v>261</v>
      </c>
      <c r="J50" s="8" t="s">
        <v>262</v>
      </c>
      <c r="K50" s="8" t="s">
        <v>263</v>
      </c>
      <c r="L50" s="8" t="s">
        <v>264</v>
      </c>
      <c r="M50" s="9"/>
      <c r="N50" s="9"/>
      <c r="O50" s="9"/>
    </row>
    <row r="51" spans="1:15" s="10" customFormat="1" ht="30" x14ac:dyDescent="0.25">
      <c r="A51" s="18"/>
      <c r="B51" s="14">
        <v>200337</v>
      </c>
      <c r="C51" s="15" t="s">
        <v>1</v>
      </c>
      <c r="D51" s="15" t="s">
        <v>39</v>
      </c>
      <c r="E51" s="15" t="s">
        <v>67</v>
      </c>
      <c r="F51" s="16">
        <v>500</v>
      </c>
      <c r="G51" s="7"/>
      <c r="H51" s="2">
        <f t="shared" si="0"/>
        <v>0</v>
      </c>
      <c r="I51" s="8" t="s">
        <v>164</v>
      </c>
      <c r="J51" s="8" t="s">
        <v>165</v>
      </c>
      <c r="K51" s="8" t="s">
        <v>265</v>
      </c>
      <c r="L51" s="8" t="s">
        <v>266</v>
      </c>
      <c r="M51" s="9"/>
      <c r="N51" s="9"/>
      <c r="O51" s="9"/>
    </row>
    <row r="52" spans="1:15" s="10" customFormat="1" ht="75" x14ac:dyDescent="0.25">
      <c r="A52" s="18"/>
      <c r="B52" s="14">
        <v>202155</v>
      </c>
      <c r="C52" s="15" t="s">
        <v>1</v>
      </c>
      <c r="D52" s="15" t="s">
        <v>68</v>
      </c>
      <c r="E52" s="19" t="s">
        <v>419</v>
      </c>
      <c r="F52" s="16">
        <v>1</v>
      </c>
      <c r="G52" s="7"/>
      <c r="H52" s="2">
        <f t="shared" si="0"/>
        <v>0</v>
      </c>
      <c r="I52" s="8" t="s">
        <v>214</v>
      </c>
      <c r="J52" s="8" t="s">
        <v>211</v>
      </c>
      <c r="K52" s="8" t="s">
        <v>267</v>
      </c>
      <c r="L52" s="8" t="s">
        <v>268</v>
      </c>
      <c r="M52" s="9"/>
      <c r="N52" s="9"/>
      <c r="O52" s="9"/>
    </row>
    <row r="53" spans="1:15" s="10" customFormat="1" ht="45" x14ac:dyDescent="0.25">
      <c r="A53" s="18"/>
      <c r="B53" s="14">
        <v>205019</v>
      </c>
      <c r="C53" s="15" t="s">
        <v>1</v>
      </c>
      <c r="D53" s="15" t="s">
        <v>69</v>
      </c>
      <c r="E53" s="15" t="s">
        <v>70</v>
      </c>
      <c r="F53" s="16">
        <v>3500</v>
      </c>
      <c r="G53" s="7"/>
      <c r="H53" s="2">
        <f t="shared" si="0"/>
        <v>0</v>
      </c>
      <c r="I53" s="8" t="s">
        <v>261</v>
      </c>
      <c r="J53" s="8" t="s">
        <v>262</v>
      </c>
      <c r="K53" s="8" t="s">
        <v>269</v>
      </c>
      <c r="L53" s="8" t="s">
        <v>270</v>
      </c>
      <c r="M53" s="9"/>
      <c r="N53" s="9"/>
      <c r="O53" s="9"/>
    </row>
    <row r="54" spans="1:15" s="10" customFormat="1" ht="45" x14ac:dyDescent="0.25">
      <c r="A54" s="18"/>
      <c r="B54" s="14">
        <v>205057</v>
      </c>
      <c r="C54" s="15" t="s">
        <v>1</v>
      </c>
      <c r="D54" s="15" t="s">
        <v>71</v>
      </c>
      <c r="E54" s="15" t="s">
        <v>72</v>
      </c>
      <c r="F54" s="16">
        <v>1</v>
      </c>
      <c r="G54" s="7"/>
      <c r="H54" s="2">
        <f t="shared" si="0"/>
        <v>0</v>
      </c>
      <c r="I54" s="8" t="s">
        <v>271</v>
      </c>
      <c r="J54" s="8" t="s">
        <v>272</v>
      </c>
      <c r="K54" s="8" t="s">
        <v>273</v>
      </c>
      <c r="L54" s="8" t="s">
        <v>274</v>
      </c>
      <c r="M54" s="9"/>
      <c r="N54" s="9"/>
      <c r="O54" s="9"/>
    </row>
    <row r="55" spans="1:15" s="10" customFormat="1" ht="45" x14ac:dyDescent="0.25">
      <c r="A55" s="18"/>
      <c r="B55" s="14">
        <v>205562</v>
      </c>
      <c r="C55" s="15" t="s">
        <v>1</v>
      </c>
      <c r="D55" s="15" t="s">
        <v>23</v>
      </c>
      <c r="E55" s="15" t="s">
        <v>24</v>
      </c>
      <c r="F55" s="16">
        <v>1</v>
      </c>
      <c r="G55" s="7"/>
      <c r="H55" s="2">
        <f t="shared" si="0"/>
        <v>0</v>
      </c>
      <c r="I55" s="8" t="s">
        <v>202</v>
      </c>
      <c r="J55" s="8" t="s">
        <v>203</v>
      </c>
      <c r="K55" s="8" t="s">
        <v>204</v>
      </c>
      <c r="L55" s="8" t="s">
        <v>205</v>
      </c>
      <c r="M55" s="9"/>
      <c r="N55" s="9"/>
      <c r="O55" s="9"/>
    </row>
    <row r="56" spans="1:15" s="10" customFormat="1" ht="105" x14ac:dyDescent="0.25">
      <c r="A56" s="18"/>
      <c r="B56" s="14">
        <v>205923</v>
      </c>
      <c r="C56" s="15" t="s">
        <v>1</v>
      </c>
      <c r="D56" s="15" t="s">
        <v>73</v>
      </c>
      <c r="E56" s="15" t="s">
        <v>74</v>
      </c>
      <c r="F56" s="16">
        <v>30</v>
      </c>
      <c r="G56" s="7"/>
      <c r="H56" s="2">
        <f t="shared" si="0"/>
        <v>0</v>
      </c>
      <c r="I56" s="8" t="s">
        <v>190</v>
      </c>
      <c r="J56" s="8" t="s">
        <v>191</v>
      </c>
      <c r="K56" s="8" t="s">
        <v>275</v>
      </c>
      <c r="L56" s="8" t="s">
        <v>276</v>
      </c>
      <c r="M56" s="9"/>
      <c r="N56" s="9"/>
      <c r="O56" s="9"/>
    </row>
    <row r="57" spans="1:15" s="10" customFormat="1" ht="105" x14ac:dyDescent="0.25">
      <c r="A57" s="18"/>
      <c r="B57" s="14">
        <v>205924</v>
      </c>
      <c r="C57" s="15" t="s">
        <v>1</v>
      </c>
      <c r="D57" s="15" t="s">
        <v>75</v>
      </c>
      <c r="E57" s="15" t="s">
        <v>76</v>
      </c>
      <c r="F57" s="16">
        <v>30</v>
      </c>
      <c r="G57" s="7"/>
      <c r="H57" s="2">
        <f t="shared" si="0"/>
        <v>0</v>
      </c>
      <c r="I57" s="8" t="s">
        <v>190</v>
      </c>
      <c r="J57" s="8" t="s">
        <v>191</v>
      </c>
      <c r="K57" s="8" t="s">
        <v>275</v>
      </c>
      <c r="L57" s="8" t="s">
        <v>276</v>
      </c>
      <c r="M57" s="9"/>
      <c r="N57" s="9"/>
      <c r="O57" s="9"/>
    </row>
    <row r="58" spans="1:15" s="10" customFormat="1" ht="45" x14ac:dyDescent="0.25">
      <c r="A58" s="18"/>
      <c r="B58" s="14">
        <v>208884</v>
      </c>
      <c r="C58" s="15" t="s">
        <v>1</v>
      </c>
      <c r="D58" s="15" t="s">
        <v>77</v>
      </c>
      <c r="E58" s="19" t="s">
        <v>420</v>
      </c>
      <c r="F58" s="16">
        <v>1</v>
      </c>
      <c r="G58" s="7"/>
      <c r="H58" s="2">
        <f t="shared" si="0"/>
        <v>0</v>
      </c>
      <c r="I58" s="8" t="s">
        <v>237</v>
      </c>
      <c r="J58" s="8" t="s">
        <v>238</v>
      </c>
      <c r="K58" s="8" t="s">
        <v>277</v>
      </c>
      <c r="L58" s="8" t="s">
        <v>278</v>
      </c>
      <c r="M58" s="9"/>
      <c r="N58" s="9"/>
      <c r="O58" s="9"/>
    </row>
    <row r="59" spans="1:15" s="10" customFormat="1" ht="45" x14ac:dyDescent="0.25">
      <c r="A59" s="18"/>
      <c r="B59" s="14">
        <v>208885</v>
      </c>
      <c r="C59" s="15" t="s">
        <v>1</v>
      </c>
      <c r="D59" s="15" t="s">
        <v>78</v>
      </c>
      <c r="E59" s="19" t="s">
        <v>421</v>
      </c>
      <c r="F59" s="16">
        <v>1</v>
      </c>
      <c r="G59" s="7"/>
      <c r="H59" s="2">
        <f t="shared" si="0"/>
        <v>0</v>
      </c>
      <c r="I59" s="8" t="s">
        <v>237</v>
      </c>
      <c r="J59" s="8" t="s">
        <v>238</v>
      </c>
      <c r="K59" s="8" t="s">
        <v>277</v>
      </c>
      <c r="L59" s="8" t="s">
        <v>278</v>
      </c>
      <c r="M59" s="9"/>
      <c r="N59" s="9"/>
      <c r="O59" s="9"/>
    </row>
    <row r="60" spans="1:15" s="10" customFormat="1" ht="60" x14ac:dyDescent="0.25">
      <c r="A60" s="18"/>
      <c r="B60" s="14">
        <v>209034</v>
      </c>
      <c r="C60" s="15" t="s">
        <v>1</v>
      </c>
      <c r="D60" s="15" t="s">
        <v>79</v>
      </c>
      <c r="E60" s="19" t="s">
        <v>422</v>
      </c>
      <c r="F60" s="16">
        <v>20</v>
      </c>
      <c r="G60" s="7"/>
      <c r="H60" s="2">
        <f t="shared" si="0"/>
        <v>0</v>
      </c>
      <c r="I60" s="8" t="s">
        <v>279</v>
      </c>
      <c r="J60" s="8" t="s">
        <v>280</v>
      </c>
      <c r="K60" s="8" t="s">
        <v>281</v>
      </c>
      <c r="L60" s="8" t="s">
        <v>282</v>
      </c>
      <c r="M60" s="9"/>
      <c r="N60" s="9"/>
      <c r="O60" s="9"/>
    </row>
    <row r="61" spans="1:15" s="10" customFormat="1" ht="45" x14ac:dyDescent="0.25">
      <c r="A61" s="18"/>
      <c r="B61" s="14">
        <v>209906</v>
      </c>
      <c r="C61" s="15" t="s">
        <v>1</v>
      </c>
      <c r="D61" s="15" t="s">
        <v>39</v>
      </c>
      <c r="E61" s="19" t="s">
        <v>423</v>
      </c>
      <c r="F61" s="16">
        <v>1</v>
      </c>
      <c r="G61" s="7"/>
      <c r="H61" s="2">
        <f t="shared" si="0"/>
        <v>0</v>
      </c>
      <c r="I61" s="8" t="s">
        <v>283</v>
      </c>
      <c r="J61" s="8" t="s">
        <v>284</v>
      </c>
      <c r="K61" s="8" t="s">
        <v>285</v>
      </c>
      <c r="L61" s="8" t="s">
        <v>286</v>
      </c>
      <c r="M61" s="9"/>
      <c r="N61" s="9"/>
      <c r="O61" s="9"/>
    </row>
    <row r="62" spans="1:15" s="10" customFormat="1" ht="30" x14ac:dyDescent="0.25">
      <c r="A62" s="18"/>
      <c r="B62" s="14">
        <v>211066</v>
      </c>
      <c r="C62" s="15" t="s">
        <v>1</v>
      </c>
      <c r="D62" s="15" t="s">
        <v>80</v>
      </c>
      <c r="E62" s="15" t="s">
        <v>81</v>
      </c>
      <c r="F62" s="16">
        <v>2</v>
      </c>
      <c r="G62" s="7"/>
      <c r="H62" s="2">
        <f t="shared" si="0"/>
        <v>0</v>
      </c>
      <c r="I62" s="8" t="s">
        <v>243</v>
      </c>
      <c r="J62" s="8" t="s">
        <v>244</v>
      </c>
      <c r="K62" s="8" t="s">
        <v>287</v>
      </c>
      <c r="L62" s="8" t="s">
        <v>288</v>
      </c>
      <c r="M62" s="9"/>
      <c r="N62" s="9"/>
      <c r="O62" s="9"/>
    </row>
    <row r="63" spans="1:15" s="10" customFormat="1" ht="45" x14ac:dyDescent="0.25">
      <c r="A63" s="18"/>
      <c r="B63" s="14">
        <v>211067</v>
      </c>
      <c r="C63" s="15" t="s">
        <v>1</v>
      </c>
      <c r="D63" s="15" t="s">
        <v>82</v>
      </c>
      <c r="E63" s="15" t="s">
        <v>83</v>
      </c>
      <c r="F63" s="16">
        <v>2</v>
      </c>
      <c r="G63" s="7"/>
      <c r="H63" s="2">
        <f t="shared" si="0"/>
        <v>0</v>
      </c>
      <c r="I63" s="8" t="s">
        <v>243</v>
      </c>
      <c r="J63" s="8" t="s">
        <v>244</v>
      </c>
      <c r="K63" s="8" t="s">
        <v>287</v>
      </c>
      <c r="L63" s="8" t="s">
        <v>288</v>
      </c>
      <c r="M63" s="9"/>
      <c r="N63" s="9"/>
      <c r="O63" s="9"/>
    </row>
    <row r="64" spans="1:15" s="10" customFormat="1" ht="45" x14ac:dyDescent="0.25">
      <c r="A64" s="18"/>
      <c r="B64" s="14">
        <v>211068</v>
      </c>
      <c r="C64" s="15" t="s">
        <v>1</v>
      </c>
      <c r="D64" s="15" t="s">
        <v>84</v>
      </c>
      <c r="E64" s="15" t="s">
        <v>85</v>
      </c>
      <c r="F64" s="16">
        <v>2</v>
      </c>
      <c r="G64" s="7"/>
      <c r="H64" s="2">
        <f t="shared" si="0"/>
        <v>0</v>
      </c>
      <c r="I64" s="8" t="s">
        <v>243</v>
      </c>
      <c r="J64" s="8" t="s">
        <v>244</v>
      </c>
      <c r="K64" s="8" t="s">
        <v>287</v>
      </c>
      <c r="L64" s="8" t="s">
        <v>288</v>
      </c>
      <c r="M64" s="9"/>
      <c r="N64" s="9"/>
      <c r="O64" s="9"/>
    </row>
    <row r="65" spans="1:15" s="10" customFormat="1" ht="45" x14ac:dyDescent="0.25">
      <c r="A65" s="18"/>
      <c r="B65" s="14">
        <v>211069</v>
      </c>
      <c r="C65" s="15" t="s">
        <v>1</v>
      </c>
      <c r="D65" s="15" t="s">
        <v>86</v>
      </c>
      <c r="E65" s="15" t="s">
        <v>87</v>
      </c>
      <c r="F65" s="16">
        <v>2</v>
      </c>
      <c r="G65" s="7"/>
      <c r="H65" s="2">
        <f t="shared" si="0"/>
        <v>0</v>
      </c>
      <c r="I65" s="8" t="s">
        <v>243</v>
      </c>
      <c r="J65" s="8" t="s">
        <v>244</v>
      </c>
      <c r="K65" s="8" t="s">
        <v>287</v>
      </c>
      <c r="L65" s="8" t="s">
        <v>288</v>
      </c>
      <c r="M65" s="9"/>
      <c r="N65" s="9"/>
      <c r="O65" s="9"/>
    </row>
    <row r="66" spans="1:15" s="10" customFormat="1" ht="60" x14ac:dyDescent="0.25">
      <c r="A66" s="18"/>
      <c r="B66" s="14">
        <v>212466</v>
      </c>
      <c r="C66" s="15" t="s">
        <v>1</v>
      </c>
      <c r="D66" s="15" t="s">
        <v>88</v>
      </c>
      <c r="E66" s="15" t="s">
        <v>89</v>
      </c>
      <c r="F66" s="16">
        <v>50</v>
      </c>
      <c r="G66" s="7"/>
      <c r="H66" s="2">
        <f t="shared" ref="H66:H127" si="1">F66*G66</f>
        <v>0</v>
      </c>
      <c r="I66" s="8" t="s">
        <v>223</v>
      </c>
      <c r="J66" s="8" t="s">
        <v>224</v>
      </c>
      <c r="K66" s="8" t="s">
        <v>289</v>
      </c>
      <c r="L66" s="8" t="s">
        <v>290</v>
      </c>
      <c r="M66" s="9"/>
      <c r="N66" s="9"/>
      <c r="O66" s="9"/>
    </row>
    <row r="67" spans="1:15" s="10" customFormat="1" ht="60" x14ac:dyDescent="0.25">
      <c r="A67" s="18"/>
      <c r="B67" s="14">
        <v>212467</v>
      </c>
      <c r="C67" s="15" t="s">
        <v>1</v>
      </c>
      <c r="D67" s="15" t="s">
        <v>90</v>
      </c>
      <c r="E67" s="15" t="s">
        <v>91</v>
      </c>
      <c r="F67" s="16">
        <v>50</v>
      </c>
      <c r="G67" s="7"/>
      <c r="H67" s="2">
        <f t="shared" si="1"/>
        <v>0</v>
      </c>
      <c r="I67" s="8" t="s">
        <v>223</v>
      </c>
      <c r="J67" s="8" t="s">
        <v>224</v>
      </c>
      <c r="K67" s="8" t="s">
        <v>289</v>
      </c>
      <c r="L67" s="8" t="s">
        <v>290</v>
      </c>
      <c r="M67" s="9"/>
      <c r="N67" s="9"/>
      <c r="O67" s="9"/>
    </row>
    <row r="68" spans="1:15" s="10" customFormat="1" ht="60" x14ac:dyDescent="0.25">
      <c r="A68" s="18"/>
      <c r="B68" s="14">
        <v>212468</v>
      </c>
      <c r="C68" s="15" t="s">
        <v>1</v>
      </c>
      <c r="D68" s="15" t="s">
        <v>92</v>
      </c>
      <c r="E68" s="15" t="s">
        <v>93</v>
      </c>
      <c r="F68" s="16">
        <v>100</v>
      </c>
      <c r="G68" s="7"/>
      <c r="H68" s="2">
        <f t="shared" si="1"/>
        <v>0</v>
      </c>
      <c r="I68" s="8" t="s">
        <v>223</v>
      </c>
      <c r="J68" s="8" t="s">
        <v>224</v>
      </c>
      <c r="K68" s="8" t="s">
        <v>289</v>
      </c>
      <c r="L68" s="8" t="s">
        <v>290</v>
      </c>
      <c r="M68" s="9"/>
      <c r="N68" s="9"/>
      <c r="O68" s="9"/>
    </row>
    <row r="69" spans="1:15" s="10" customFormat="1" ht="60" x14ac:dyDescent="0.25">
      <c r="A69" s="18"/>
      <c r="B69" s="14">
        <v>212469</v>
      </c>
      <c r="C69" s="15" t="s">
        <v>1</v>
      </c>
      <c r="D69" s="15" t="s">
        <v>94</v>
      </c>
      <c r="E69" s="15" t="s">
        <v>95</v>
      </c>
      <c r="F69" s="16">
        <v>50</v>
      </c>
      <c r="G69" s="7"/>
      <c r="H69" s="2">
        <f t="shared" si="1"/>
        <v>0</v>
      </c>
      <c r="I69" s="8" t="s">
        <v>223</v>
      </c>
      <c r="J69" s="8" t="s">
        <v>224</v>
      </c>
      <c r="K69" s="8" t="s">
        <v>289</v>
      </c>
      <c r="L69" s="8" t="s">
        <v>290</v>
      </c>
      <c r="M69" s="9"/>
      <c r="N69" s="9"/>
      <c r="O69" s="9"/>
    </row>
    <row r="70" spans="1:15" s="10" customFormat="1" ht="45" x14ac:dyDescent="0.25">
      <c r="A70" s="18"/>
      <c r="B70" s="14">
        <v>212655</v>
      </c>
      <c r="C70" s="15" t="s">
        <v>1</v>
      </c>
      <c r="D70" s="15" t="s">
        <v>96</v>
      </c>
      <c r="E70" s="15" t="s">
        <v>97</v>
      </c>
      <c r="F70" s="16">
        <v>10</v>
      </c>
      <c r="G70" s="7"/>
      <c r="H70" s="2">
        <f t="shared" si="1"/>
        <v>0</v>
      </c>
      <c r="I70" s="8" t="s">
        <v>291</v>
      </c>
      <c r="J70" s="8" t="s">
        <v>292</v>
      </c>
      <c r="K70" s="8" t="s">
        <v>293</v>
      </c>
      <c r="L70" s="8" t="s">
        <v>294</v>
      </c>
      <c r="M70" s="9"/>
      <c r="N70" s="9"/>
      <c r="O70" s="9"/>
    </row>
    <row r="71" spans="1:15" s="10" customFormat="1" ht="30" x14ac:dyDescent="0.25">
      <c r="A71" s="18"/>
      <c r="B71" s="14">
        <v>212855</v>
      </c>
      <c r="C71" s="15" t="s">
        <v>1</v>
      </c>
      <c r="D71" s="15" t="s">
        <v>46</v>
      </c>
      <c r="E71" s="15" t="s">
        <v>386</v>
      </c>
      <c r="F71" s="16">
        <v>10</v>
      </c>
      <c r="G71" s="7"/>
      <c r="H71" s="2">
        <f t="shared" si="1"/>
        <v>0</v>
      </c>
      <c r="I71" s="8" t="s">
        <v>164</v>
      </c>
      <c r="J71" s="8" t="s">
        <v>165</v>
      </c>
      <c r="K71" s="8" t="s">
        <v>166</v>
      </c>
      <c r="L71" s="8" t="s">
        <v>167</v>
      </c>
      <c r="M71" s="9"/>
      <c r="N71" s="9"/>
      <c r="O71" s="9"/>
    </row>
    <row r="72" spans="1:15" s="10" customFormat="1" ht="60" x14ac:dyDescent="0.25">
      <c r="A72" s="18"/>
      <c r="B72" s="14">
        <v>212917</v>
      </c>
      <c r="C72" s="15" t="s">
        <v>1</v>
      </c>
      <c r="D72" s="15" t="s">
        <v>98</v>
      </c>
      <c r="E72" s="19" t="s">
        <v>424</v>
      </c>
      <c r="F72" s="16">
        <v>50</v>
      </c>
      <c r="G72" s="7"/>
      <c r="H72" s="2">
        <f t="shared" si="1"/>
        <v>0</v>
      </c>
      <c r="I72" s="8" t="s">
        <v>223</v>
      </c>
      <c r="J72" s="8" t="s">
        <v>224</v>
      </c>
      <c r="K72" s="8" t="s">
        <v>289</v>
      </c>
      <c r="L72" s="8" t="s">
        <v>290</v>
      </c>
      <c r="M72" s="9"/>
      <c r="N72" s="9"/>
      <c r="O72" s="9"/>
    </row>
    <row r="73" spans="1:15" s="10" customFormat="1" ht="45" x14ac:dyDescent="0.25">
      <c r="A73" s="18"/>
      <c r="B73" s="14">
        <v>213467</v>
      </c>
      <c r="C73" s="15" t="s">
        <v>1</v>
      </c>
      <c r="D73" s="15" t="s">
        <v>99</v>
      </c>
      <c r="E73" s="15" t="s">
        <v>100</v>
      </c>
      <c r="F73" s="16">
        <v>4</v>
      </c>
      <c r="G73" s="7"/>
      <c r="H73" s="2">
        <f t="shared" si="1"/>
        <v>0</v>
      </c>
      <c r="I73" s="8" t="s">
        <v>255</v>
      </c>
      <c r="J73" s="8" t="s">
        <v>256</v>
      </c>
      <c r="K73" s="8" t="s">
        <v>295</v>
      </c>
      <c r="L73" s="8" t="s">
        <v>296</v>
      </c>
      <c r="M73" s="9"/>
      <c r="N73" s="9"/>
      <c r="O73" s="9"/>
    </row>
    <row r="74" spans="1:15" s="10" customFormat="1" ht="45" x14ac:dyDescent="0.25">
      <c r="A74" s="18"/>
      <c r="B74" s="14">
        <v>213468</v>
      </c>
      <c r="C74" s="15" t="s">
        <v>1</v>
      </c>
      <c r="D74" s="15" t="s">
        <v>101</v>
      </c>
      <c r="E74" s="15" t="s">
        <v>102</v>
      </c>
      <c r="F74" s="16">
        <v>2</v>
      </c>
      <c r="G74" s="7"/>
      <c r="H74" s="2">
        <f t="shared" si="1"/>
        <v>0</v>
      </c>
      <c r="I74" s="8" t="s">
        <v>255</v>
      </c>
      <c r="J74" s="8" t="s">
        <v>256</v>
      </c>
      <c r="K74" s="8" t="s">
        <v>295</v>
      </c>
      <c r="L74" s="8" t="s">
        <v>296</v>
      </c>
      <c r="M74" s="9"/>
      <c r="N74" s="9"/>
      <c r="O74" s="9"/>
    </row>
    <row r="75" spans="1:15" s="10" customFormat="1" ht="60" x14ac:dyDescent="0.25">
      <c r="A75" s="18"/>
      <c r="B75" s="14">
        <v>213678</v>
      </c>
      <c r="C75" s="15" t="s">
        <v>1</v>
      </c>
      <c r="D75" s="15" t="s">
        <v>103</v>
      </c>
      <c r="E75" s="15" t="s">
        <v>387</v>
      </c>
      <c r="F75" s="16">
        <v>1</v>
      </c>
      <c r="G75" s="7"/>
      <c r="H75" s="2">
        <f t="shared" si="1"/>
        <v>0</v>
      </c>
      <c r="I75" s="8" t="s">
        <v>297</v>
      </c>
      <c r="J75" s="8" t="s">
        <v>298</v>
      </c>
      <c r="K75" s="8" t="s">
        <v>299</v>
      </c>
      <c r="L75" s="8" t="s">
        <v>300</v>
      </c>
      <c r="M75" s="9"/>
      <c r="N75" s="9"/>
      <c r="O75" s="9"/>
    </row>
    <row r="76" spans="1:15" s="10" customFormat="1" ht="45" x14ac:dyDescent="0.25">
      <c r="A76" s="18"/>
      <c r="B76" s="14">
        <v>214043</v>
      </c>
      <c r="C76" s="15" t="s">
        <v>1</v>
      </c>
      <c r="D76" s="15" t="s">
        <v>104</v>
      </c>
      <c r="E76" s="15" t="s">
        <v>105</v>
      </c>
      <c r="F76" s="16">
        <v>1</v>
      </c>
      <c r="G76" s="7"/>
      <c r="H76" s="2">
        <f t="shared" si="1"/>
        <v>0</v>
      </c>
      <c r="I76" s="8" t="s">
        <v>184</v>
      </c>
      <c r="J76" s="8" t="s">
        <v>185</v>
      </c>
      <c r="K76" s="8" t="s">
        <v>221</v>
      </c>
      <c r="L76" s="8" t="s">
        <v>222</v>
      </c>
      <c r="M76" s="9"/>
      <c r="N76" s="9"/>
      <c r="O76" s="9"/>
    </row>
    <row r="77" spans="1:15" s="10" customFormat="1" ht="45" x14ac:dyDescent="0.25">
      <c r="A77" s="18"/>
      <c r="B77" s="14">
        <v>214044</v>
      </c>
      <c r="C77" s="15" t="s">
        <v>1</v>
      </c>
      <c r="D77" s="15" t="s">
        <v>106</v>
      </c>
      <c r="E77" s="15" t="s">
        <v>107</v>
      </c>
      <c r="F77" s="16">
        <v>1</v>
      </c>
      <c r="G77" s="7"/>
      <c r="H77" s="2">
        <f t="shared" si="1"/>
        <v>0</v>
      </c>
      <c r="I77" s="8" t="s">
        <v>184</v>
      </c>
      <c r="J77" s="8" t="s">
        <v>185</v>
      </c>
      <c r="K77" s="8" t="s">
        <v>221</v>
      </c>
      <c r="L77" s="8" t="s">
        <v>222</v>
      </c>
      <c r="M77" s="9"/>
      <c r="N77" s="9"/>
      <c r="O77" s="9"/>
    </row>
    <row r="78" spans="1:15" s="10" customFormat="1" ht="30" x14ac:dyDescent="0.25">
      <c r="A78" s="18"/>
      <c r="B78" s="14">
        <v>216084</v>
      </c>
      <c r="C78" s="15" t="s">
        <v>1</v>
      </c>
      <c r="D78" s="15" t="s">
        <v>108</v>
      </c>
      <c r="E78" s="19" t="s">
        <v>425</v>
      </c>
      <c r="F78" s="16">
        <v>1</v>
      </c>
      <c r="G78" s="7"/>
      <c r="H78" s="2">
        <f t="shared" si="1"/>
        <v>0</v>
      </c>
      <c r="I78" s="8" t="s">
        <v>301</v>
      </c>
      <c r="J78" s="8" t="s">
        <v>302</v>
      </c>
      <c r="K78" s="8" t="s">
        <v>303</v>
      </c>
      <c r="L78" s="8" t="s">
        <v>304</v>
      </c>
      <c r="M78" s="9"/>
      <c r="N78" s="9"/>
      <c r="O78" s="9"/>
    </row>
    <row r="79" spans="1:15" s="10" customFormat="1" ht="45" x14ac:dyDescent="0.25">
      <c r="A79" s="18"/>
      <c r="B79" s="14">
        <v>216911</v>
      </c>
      <c r="C79" s="15" t="s">
        <v>1</v>
      </c>
      <c r="D79" s="15" t="s">
        <v>65</v>
      </c>
      <c r="E79" s="15" t="s">
        <v>109</v>
      </c>
      <c r="F79" s="16">
        <v>750</v>
      </c>
      <c r="G79" s="7"/>
      <c r="H79" s="2">
        <f t="shared" si="1"/>
        <v>0</v>
      </c>
      <c r="I79" s="8" t="s">
        <v>305</v>
      </c>
      <c r="J79" s="8" t="s">
        <v>306</v>
      </c>
      <c r="K79" s="8" t="s">
        <v>307</v>
      </c>
      <c r="L79" s="8" t="s">
        <v>308</v>
      </c>
      <c r="M79" s="9"/>
      <c r="N79" s="9"/>
      <c r="O79" s="9"/>
    </row>
    <row r="80" spans="1:15" s="10" customFormat="1" ht="45" x14ac:dyDescent="0.25">
      <c r="A80" s="18"/>
      <c r="B80" s="14">
        <v>216912</v>
      </c>
      <c r="C80" s="15" t="s">
        <v>1</v>
      </c>
      <c r="D80" s="15" t="s">
        <v>110</v>
      </c>
      <c r="E80" s="15" t="s">
        <v>111</v>
      </c>
      <c r="F80" s="16">
        <v>480</v>
      </c>
      <c r="G80" s="7"/>
      <c r="H80" s="2">
        <f t="shared" si="1"/>
        <v>0</v>
      </c>
      <c r="I80" s="8" t="s">
        <v>305</v>
      </c>
      <c r="J80" s="8" t="s">
        <v>306</v>
      </c>
      <c r="K80" s="8" t="s">
        <v>307</v>
      </c>
      <c r="L80" s="8" t="s">
        <v>308</v>
      </c>
      <c r="M80" s="9"/>
      <c r="N80" s="9"/>
      <c r="O80" s="9"/>
    </row>
    <row r="81" spans="1:15" s="10" customFormat="1" ht="75" x14ac:dyDescent="0.25">
      <c r="A81" s="18"/>
      <c r="B81" s="14">
        <v>218864</v>
      </c>
      <c r="C81" s="15" t="s">
        <v>1</v>
      </c>
      <c r="D81" s="15" t="s">
        <v>112</v>
      </c>
      <c r="E81" s="19" t="s">
        <v>426</v>
      </c>
      <c r="F81" s="16">
        <v>1</v>
      </c>
      <c r="G81" s="7"/>
      <c r="H81" s="2">
        <f t="shared" si="1"/>
        <v>0</v>
      </c>
      <c r="I81" s="8" t="s">
        <v>214</v>
      </c>
      <c r="J81" s="8" t="s">
        <v>211</v>
      </c>
      <c r="K81" s="8" t="s">
        <v>309</v>
      </c>
      <c r="L81" s="8" t="s">
        <v>310</v>
      </c>
      <c r="M81" s="9"/>
      <c r="N81" s="9"/>
      <c r="O81" s="9"/>
    </row>
    <row r="82" spans="1:15" s="10" customFormat="1" ht="75" x14ac:dyDescent="0.25">
      <c r="A82" s="18"/>
      <c r="B82" s="14">
        <v>218865</v>
      </c>
      <c r="C82" s="15" t="s">
        <v>1</v>
      </c>
      <c r="D82" s="15" t="s">
        <v>113</v>
      </c>
      <c r="E82" s="19" t="s">
        <v>427</v>
      </c>
      <c r="F82" s="16">
        <v>1</v>
      </c>
      <c r="G82" s="7"/>
      <c r="H82" s="2">
        <f t="shared" si="1"/>
        <v>0</v>
      </c>
      <c r="I82" s="8" t="s">
        <v>214</v>
      </c>
      <c r="J82" s="8" t="s">
        <v>211</v>
      </c>
      <c r="K82" s="8" t="s">
        <v>309</v>
      </c>
      <c r="L82" s="8" t="s">
        <v>310</v>
      </c>
      <c r="M82" s="9"/>
      <c r="N82" s="9"/>
      <c r="O82" s="9"/>
    </row>
    <row r="83" spans="1:15" s="10" customFormat="1" ht="75" x14ac:dyDescent="0.25">
      <c r="A83" s="18"/>
      <c r="B83" s="14">
        <v>218866</v>
      </c>
      <c r="C83" s="15" t="s">
        <v>1</v>
      </c>
      <c r="D83" s="15" t="s">
        <v>114</v>
      </c>
      <c r="E83" s="19" t="s">
        <v>428</v>
      </c>
      <c r="F83" s="16">
        <v>1</v>
      </c>
      <c r="G83" s="7"/>
      <c r="H83" s="2">
        <f t="shared" si="1"/>
        <v>0</v>
      </c>
      <c r="I83" s="8" t="s">
        <v>214</v>
      </c>
      <c r="J83" s="8" t="s">
        <v>211</v>
      </c>
      <c r="K83" s="8" t="s">
        <v>309</v>
      </c>
      <c r="L83" s="8" t="s">
        <v>310</v>
      </c>
      <c r="M83" s="9"/>
      <c r="N83" s="9"/>
      <c r="O83" s="9"/>
    </row>
    <row r="84" spans="1:15" s="10" customFormat="1" ht="30" x14ac:dyDescent="0.25">
      <c r="A84" s="18"/>
      <c r="B84" s="14">
        <v>219365</v>
      </c>
      <c r="C84" s="15" t="s">
        <v>1</v>
      </c>
      <c r="D84" s="15" t="s">
        <v>115</v>
      </c>
      <c r="E84" s="19" t="s">
        <v>429</v>
      </c>
      <c r="F84" s="16">
        <v>1</v>
      </c>
      <c r="G84" s="7"/>
      <c r="H84" s="2">
        <f t="shared" si="1"/>
        <v>0</v>
      </c>
      <c r="I84" s="8" t="s">
        <v>311</v>
      </c>
      <c r="J84" s="8" t="s">
        <v>298</v>
      </c>
      <c r="K84" s="8" t="s">
        <v>312</v>
      </c>
      <c r="L84" s="8" t="s">
        <v>313</v>
      </c>
      <c r="M84" s="9"/>
      <c r="N84" s="9"/>
      <c r="O84" s="9"/>
    </row>
    <row r="85" spans="1:15" s="10" customFormat="1" ht="45" x14ac:dyDescent="0.25">
      <c r="A85" s="18"/>
      <c r="B85" s="14">
        <v>219592</v>
      </c>
      <c r="C85" s="15" t="s">
        <v>1</v>
      </c>
      <c r="D85" s="15" t="s">
        <v>116</v>
      </c>
      <c r="E85" s="15" t="s">
        <v>117</v>
      </c>
      <c r="F85" s="16">
        <v>406</v>
      </c>
      <c r="G85" s="7"/>
      <c r="H85" s="2">
        <f t="shared" si="1"/>
        <v>0</v>
      </c>
      <c r="I85" s="8" t="s">
        <v>291</v>
      </c>
      <c r="J85" s="8" t="s">
        <v>292</v>
      </c>
      <c r="K85" s="8" t="s">
        <v>314</v>
      </c>
      <c r="L85" s="8" t="s">
        <v>315</v>
      </c>
      <c r="M85" s="9"/>
      <c r="N85" s="9"/>
      <c r="O85" s="9"/>
    </row>
    <row r="86" spans="1:15" s="10" customFormat="1" ht="45" x14ac:dyDescent="0.25">
      <c r="A86" s="18"/>
      <c r="B86" s="14">
        <v>219593</v>
      </c>
      <c r="C86" s="15" t="s">
        <v>1</v>
      </c>
      <c r="D86" s="15" t="s">
        <v>118</v>
      </c>
      <c r="E86" s="15" t="s">
        <v>119</v>
      </c>
      <c r="F86" s="16">
        <v>480</v>
      </c>
      <c r="G86" s="7"/>
      <c r="H86" s="2">
        <f t="shared" si="1"/>
        <v>0</v>
      </c>
      <c r="I86" s="8" t="s">
        <v>291</v>
      </c>
      <c r="J86" s="8" t="s">
        <v>292</v>
      </c>
      <c r="K86" s="8" t="s">
        <v>314</v>
      </c>
      <c r="L86" s="8" t="s">
        <v>315</v>
      </c>
      <c r="M86" s="9"/>
      <c r="N86" s="9"/>
      <c r="O86" s="9"/>
    </row>
    <row r="87" spans="1:15" s="10" customFormat="1" ht="45" x14ac:dyDescent="0.25">
      <c r="A87" s="18"/>
      <c r="B87" s="14">
        <v>219637</v>
      </c>
      <c r="C87" s="15" t="s">
        <v>1</v>
      </c>
      <c r="D87" s="15" t="s">
        <v>50</v>
      </c>
      <c r="E87" s="15" t="s">
        <v>120</v>
      </c>
      <c r="F87" s="16">
        <v>80</v>
      </c>
      <c r="G87" s="7"/>
      <c r="H87" s="2">
        <f t="shared" si="1"/>
        <v>0</v>
      </c>
      <c r="I87" s="8" t="s">
        <v>291</v>
      </c>
      <c r="J87" s="8" t="s">
        <v>292</v>
      </c>
      <c r="K87" s="8" t="s">
        <v>314</v>
      </c>
      <c r="L87" s="8" t="s">
        <v>315</v>
      </c>
      <c r="M87" s="9"/>
      <c r="N87" s="9"/>
      <c r="O87" s="9"/>
    </row>
    <row r="88" spans="1:15" s="10" customFormat="1" ht="60" x14ac:dyDescent="0.25">
      <c r="A88" s="18"/>
      <c r="B88" s="14">
        <v>219754</v>
      </c>
      <c r="C88" s="15" t="s">
        <v>1</v>
      </c>
      <c r="D88" s="15" t="s">
        <v>121</v>
      </c>
      <c r="E88" s="15" t="s">
        <v>122</v>
      </c>
      <c r="F88" s="16">
        <v>1</v>
      </c>
      <c r="G88" s="7"/>
      <c r="H88" s="2">
        <f t="shared" si="1"/>
        <v>0</v>
      </c>
      <c r="I88" s="8" t="s">
        <v>223</v>
      </c>
      <c r="J88" s="8" t="s">
        <v>224</v>
      </c>
      <c r="K88" s="8" t="s">
        <v>316</v>
      </c>
      <c r="L88" s="8" t="s">
        <v>317</v>
      </c>
      <c r="M88" s="9"/>
      <c r="N88" s="9"/>
      <c r="O88" s="9"/>
    </row>
    <row r="89" spans="1:15" s="10" customFormat="1" ht="60" x14ac:dyDescent="0.25">
      <c r="A89" s="18"/>
      <c r="B89" s="14">
        <v>222980</v>
      </c>
      <c r="C89" s="15" t="s">
        <v>1</v>
      </c>
      <c r="D89" s="15" t="s">
        <v>123</v>
      </c>
      <c r="E89" s="15" t="s">
        <v>124</v>
      </c>
      <c r="F89" s="16">
        <v>1</v>
      </c>
      <c r="G89" s="7"/>
      <c r="H89" s="2">
        <f t="shared" si="1"/>
        <v>0</v>
      </c>
      <c r="I89" s="8" t="s">
        <v>223</v>
      </c>
      <c r="J89" s="8" t="s">
        <v>224</v>
      </c>
      <c r="K89" s="8" t="s">
        <v>225</v>
      </c>
      <c r="L89" s="8" t="s">
        <v>226</v>
      </c>
      <c r="M89" s="9"/>
      <c r="N89" s="9"/>
      <c r="O89" s="9"/>
    </row>
    <row r="90" spans="1:15" s="10" customFormat="1" ht="60" x14ac:dyDescent="0.25">
      <c r="A90" s="18"/>
      <c r="B90" s="14">
        <v>222981</v>
      </c>
      <c r="C90" s="15" t="s">
        <v>1</v>
      </c>
      <c r="D90" s="15" t="s">
        <v>125</v>
      </c>
      <c r="E90" s="15" t="s">
        <v>126</v>
      </c>
      <c r="F90" s="16">
        <v>4</v>
      </c>
      <c r="G90" s="7"/>
      <c r="H90" s="2">
        <f t="shared" si="1"/>
        <v>0</v>
      </c>
      <c r="I90" s="8" t="s">
        <v>223</v>
      </c>
      <c r="J90" s="8" t="s">
        <v>224</v>
      </c>
      <c r="K90" s="8" t="s">
        <v>225</v>
      </c>
      <c r="L90" s="8" t="s">
        <v>226</v>
      </c>
      <c r="M90" s="9"/>
      <c r="N90" s="9"/>
      <c r="O90" s="9"/>
    </row>
    <row r="91" spans="1:15" s="10" customFormat="1" ht="45" x14ac:dyDescent="0.25">
      <c r="A91" s="18"/>
      <c r="B91" s="14">
        <v>226055</v>
      </c>
      <c r="C91" s="15" t="s">
        <v>1</v>
      </c>
      <c r="D91" s="15" t="s">
        <v>127</v>
      </c>
      <c r="E91" s="15" t="s">
        <v>128</v>
      </c>
      <c r="F91" s="16">
        <v>50</v>
      </c>
      <c r="G91" s="7"/>
      <c r="H91" s="2">
        <f t="shared" si="1"/>
        <v>0</v>
      </c>
      <c r="I91" s="8" t="s">
        <v>255</v>
      </c>
      <c r="J91" s="8" t="s">
        <v>256</v>
      </c>
      <c r="K91" s="8" t="s">
        <v>318</v>
      </c>
      <c r="L91" s="8" t="s">
        <v>319</v>
      </c>
      <c r="M91" s="9"/>
      <c r="N91" s="9"/>
      <c r="O91" s="9"/>
    </row>
    <row r="92" spans="1:15" s="10" customFormat="1" ht="30" x14ac:dyDescent="0.25">
      <c r="A92" s="18"/>
      <c r="B92" s="14">
        <v>226415</v>
      </c>
      <c r="C92" s="15" t="s">
        <v>1</v>
      </c>
      <c r="D92" s="15" t="s">
        <v>129</v>
      </c>
      <c r="E92" s="15" t="s">
        <v>130</v>
      </c>
      <c r="F92" s="16">
        <v>3</v>
      </c>
      <c r="G92" s="7"/>
      <c r="H92" s="2">
        <f t="shared" si="1"/>
        <v>0</v>
      </c>
      <c r="I92" s="8" t="s">
        <v>227</v>
      </c>
      <c r="J92" s="8" t="s">
        <v>228</v>
      </c>
      <c r="K92" s="8" t="s">
        <v>320</v>
      </c>
      <c r="L92" s="8" t="s">
        <v>321</v>
      </c>
      <c r="M92" s="9"/>
      <c r="N92" s="9"/>
      <c r="O92" s="9"/>
    </row>
    <row r="93" spans="1:15" s="10" customFormat="1" ht="45" x14ac:dyDescent="0.25">
      <c r="A93" s="18"/>
      <c r="B93" s="14">
        <v>227576</v>
      </c>
      <c r="C93" s="15" t="s">
        <v>1</v>
      </c>
      <c r="D93" s="15" t="s">
        <v>39</v>
      </c>
      <c r="E93" s="19" t="s">
        <v>430</v>
      </c>
      <c r="F93" s="16">
        <v>2</v>
      </c>
      <c r="G93" s="7"/>
      <c r="H93" s="2">
        <f t="shared" si="1"/>
        <v>0</v>
      </c>
      <c r="I93" s="8" t="s">
        <v>261</v>
      </c>
      <c r="J93" s="8" t="s">
        <v>262</v>
      </c>
      <c r="K93" s="8" t="s">
        <v>263</v>
      </c>
      <c r="L93" s="8" t="s">
        <v>264</v>
      </c>
      <c r="M93" s="9"/>
      <c r="N93" s="9"/>
      <c r="O93" s="9"/>
    </row>
    <row r="94" spans="1:15" s="10" customFormat="1" ht="45" x14ac:dyDescent="0.25">
      <c r="A94" s="18"/>
      <c r="B94" s="14">
        <v>227596</v>
      </c>
      <c r="C94" s="15" t="s">
        <v>1</v>
      </c>
      <c r="D94" s="15" t="s">
        <v>131</v>
      </c>
      <c r="E94" s="15" t="s">
        <v>132</v>
      </c>
      <c r="F94" s="16">
        <v>1</v>
      </c>
      <c r="G94" s="7"/>
      <c r="H94" s="2">
        <f t="shared" si="1"/>
        <v>0</v>
      </c>
      <c r="I94" s="8" t="s">
        <v>322</v>
      </c>
      <c r="J94" s="8" t="s">
        <v>323</v>
      </c>
      <c r="K94" s="8" t="s">
        <v>324</v>
      </c>
      <c r="L94" s="8" t="s">
        <v>325</v>
      </c>
      <c r="M94" s="9"/>
      <c r="N94" s="9"/>
      <c r="O94" s="9"/>
    </row>
    <row r="95" spans="1:15" s="10" customFormat="1" ht="75" x14ac:dyDescent="0.25">
      <c r="A95" s="18"/>
      <c r="B95" s="14">
        <v>227857</v>
      </c>
      <c r="C95" s="15" t="s">
        <v>1</v>
      </c>
      <c r="D95" s="15" t="s">
        <v>133</v>
      </c>
      <c r="E95" s="15" t="s">
        <v>134</v>
      </c>
      <c r="F95" s="16">
        <v>10</v>
      </c>
      <c r="G95" s="7"/>
      <c r="H95" s="2">
        <f t="shared" si="1"/>
        <v>0</v>
      </c>
      <c r="I95" s="8" t="s">
        <v>326</v>
      </c>
      <c r="J95" s="8" t="s">
        <v>327</v>
      </c>
      <c r="K95" s="8" t="s">
        <v>328</v>
      </c>
      <c r="L95" s="8" t="s">
        <v>329</v>
      </c>
      <c r="M95" s="9"/>
      <c r="N95" s="9"/>
      <c r="O95" s="9"/>
    </row>
    <row r="96" spans="1:15" s="10" customFormat="1" ht="105" x14ac:dyDescent="0.25">
      <c r="A96" s="18"/>
      <c r="B96" s="14">
        <v>228344</v>
      </c>
      <c r="C96" s="15" t="s">
        <v>1</v>
      </c>
      <c r="D96" s="15" t="s">
        <v>135</v>
      </c>
      <c r="E96" s="15" t="s">
        <v>390</v>
      </c>
      <c r="F96" s="16">
        <v>1</v>
      </c>
      <c r="G96" s="7"/>
      <c r="H96" s="2">
        <f t="shared" si="1"/>
        <v>0</v>
      </c>
      <c r="I96" s="8" t="s">
        <v>190</v>
      </c>
      <c r="J96" s="8" t="s">
        <v>191</v>
      </c>
      <c r="K96" s="8" t="s">
        <v>275</v>
      </c>
      <c r="L96" s="8" t="s">
        <v>276</v>
      </c>
      <c r="M96" s="9"/>
      <c r="N96" s="9"/>
      <c r="O96" s="9"/>
    </row>
    <row r="97" spans="1:15" s="10" customFormat="1" ht="45" x14ac:dyDescent="0.25">
      <c r="A97" s="18"/>
      <c r="B97" s="14">
        <v>228661</v>
      </c>
      <c r="C97" s="15" t="s">
        <v>1</v>
      </c>
      <c r="D97" s="15" t="s">
        <v>136</v>
      </c>
      <c r="E97" s="15" t="s">
        <v>137</v>
      </c>
      <c r="F97" s="16">
        <v>2</v>
      </c>
      <c r="G97" s="7"/>
      <c r="H97" s="2">
        <f t="shared" si="1"/>
        <v>0</v>
      </c>
      <c r="I97" s="8" t="s">
        <v>176</v>
      </c>
      <c r="J97" s="8" t="s">
        <v>177</v>
      </c>
      <c r="K97" s="8" t="s">
        <v>330</v>
      </c>
      <c r="L97" s="8" t="s">
        <v>331</v>
      </c>
      <c r="M97" s="9"/>
      <c r="N97" s="9"/>
      <c r="O97" s="9"/>
    </row>
    <row r="98" spans="1:15" s="10" customFormat="1" ht="75" x14ac:dyDescent="0.25">
      <c r="A98" s="18"/>
      <c r="B98" s="14">
        <v>228899</v>
      </c>
      <c r="C98" s="15" t="s">
        <v>1</v>
      </c>
      <c r="D98" s="15" t="s">
        <v>138</v>
      </c>
      <c r="E98" s="15" t="s">
        <v>139</v>
      </c>
      <c r="F98" s="16">
        <v>75</v>
      </c>
      <c r="G98" s="7"/>
      <c r="H98" s="2">
        <f t="shared" si="1"/>
        <v>0</v>
      </c>
      <c r="I98" s="8" t="s">
        <v>261</v>
      </c>
      <c r="J98" s="8" t="s">
        <v>262</v>
      </c>
      <c r="K98" s="8" t="s">
        <v>332</v>
      </c>
      <c r="L98" s="8" t="s">
        <v>333</v>
      </c>
      <c r="M98" s="9"/>
      <c r="N98" s="9"/>
      <c r="O98" s="9"/>
    </row>
    <row r="99" spans="1:15" s="10" customFormat="1" ht="60" x14ac:dyDescent="0.25">
      <c r="A99" s="18"/>
      <c r="B99" s="14">
        <v>229628</v>
      </c>
      <c r="C99" s="15" t="s">
        <v>1</v>
      </c>
      <c r="D99" s="15" t="s">
        <v>140</v>
      </c>
      <c r="E99" s="19" t="s">
        <v>431</v>
      </c>
      <c r="F99" s="16">
        <v>10</v>
      </c>
      <c r="G99" s="7"/>
      <c r="H99" s="2">
        <f t="shared" si="1"/>
        <v>0</v>
      </c>
      <c r="I99" s="8" t="s">
        <v>291</v>
      </c>
      <c r="J99" s="8" t="s">
        <v>292</v>
      </c>
      <c r="K99" s="8" t="s">
        <v>334</v>
      </c>
      <c r="L99" s="8" t="s">
        <v>335</v>
      </c>
      <c r="M99" s="9"/>
      <c r="N99" s="9"/>
      <c r="O99" s="9"/>
    </row>
    <row r="100" spans="1:15" s="10" customFormat="1" ht="45" x14ac:dyDescent="0.25">
      <c r="A100" s="18"/>
      <c r="B100" s="14">
        <v>229878</v>
      </c>
      <c r="C100" s="15" t="s">
        <v>1</v>
      </c>
      <c r="D100" s="15" t="s">
        <v>99</v>
      </c>
      <c r="E100" s="15" t="s">
        <v>141</v>
      </c>
      <c r="F100" s="16">
        <v>1</v>
      </c>
      <c r="G100" s="7"/>
      <c r="H100" s="2">
        <f t="shared" si="1"/>
        <v>0</v>
      </c>
      <c r="I100" s="8" t="s">
        <v>210</v>
      </c>
      <c r="J100" s="8" t="s">
        <v>211</v>
      </c>
      <c r="K100" s="8" t="s">
        <v>336</v>
      </c>
      <c r="L100" s="8" t="s">
        <v>337</v>
      </c>
      <c r="M100" s="9"/>
      <c r="N100" s="9"/>
      <c r="O100" s="9"/>
    </row>
    <row r="101" spans="1:15" s="10" customFormat="1" ht="45" x14ac:dyDescent="0.25">
      <c r="A101" s="18"/>
      <c r="B101" s="14">
        <v>229930</v>
      </c>
      <c r="C101" s="15" t="s">
        <v>1</v>
      </c>
      <c r="D101" s="15" t="s">
        <v>65</v>
      </c>
      <c r="E101" s="15" t="s">
        <v>142</v>
      </c>
      <c r="F101" s="16">
        <v>6</v>
      </c>
      <c r="G101" s="7"/>
      <c r="H101" s="2">
        <f t="shared" si="1"/>
        <v>0</v>
      </c>
      <c r="I101" s="8" t="s">
        <v>261</v>
      </c>
      <c r="J101" s="8" t="s">
        <v>262</v>
      </c>
      <c r="K101" s="8" t="s">
        <v>338</v>
      </c>
      <c r="L101" s="8" t="s">
        <v>339</v>
      </c>
      <c r="M101" s="9"/>
      <c r="N101" s="9"/>
      <c r="O101" s="9"/>
    </row>
    <row r="102" spans="1:15" s="10" customFormat="1" ht="60" x14ac:dyDescent="0.25">
      <c r="A102" s="18"/>
      <c r="B102" s="14">
        <v>230117</v>
      </c>
      <c r="C102" s="15" t="s">
        <v>1</v>
      </c>
      <c r="D102" s="15" t="s">
        <v>143</v>
      </c>
      <c r="E102" s="15" t="s">
        <v>388</v>
      </c>
      <c r="F102" s="16">
        <v>400</v>
      </c>
      <c r="G102" s="7"/>
      <c r="H102" s="2">
        <f t="shared" si="1"/>
        <v>0</v>
      </c>
      <c r="I102" s="8" t="s">
        <v>340</v>
      </c>
      <c r="J102" s="8" t="s">
        <v>341</v>
      </c>
      <c r="K102" s="8" t="s">
        <v>342</v>
      </c>
      <c r="L102" s="8" t="s">
        <v>343</v>
      </c>
      <c r="M102" s="9"/>
      <c r="N102" s="9"/>
      <c r="O102" s="9"/>
    </row>
    <row r="103" spans="1:15" s="10" customFormat="1" ht="60" x14ac:dyDescent="0.25">
      <c r="A103" s="18"/>
      <c r="B103" s="14">
        <v>230118</v>
      </c>
      <c r="C103" s="15" t="s">
        <v>1</v>
      </c>
      <c r="D103" s="15" t="s">
        <v>65</v>
      </c>
      <c r="E103" s="15" t="s">
        <v>389</v>
      </c>
      <c r="F103" s="16">
        <v>200</v>
      </c>
      <c r="G103" s="7"/>
      <c r="H103" s="2">
        <f t="shared" si="1"/>
        <v>0</v>
      </c>
      <c r="I103" s="8" t="s">
        <v>340</v>
      </c>
      <c r="J103" s="8" t="s">
        <v>341</v>
      </c>
      <c r="K103" s="8" t="s">
        <v>342</v>
      </c>
      <c r="L103" s="8" t="s">
        <v>343</v>
      </c>
      <c r="M103" s="9"/>
      <c r="N103" s="9"/>
      <c r="O103" s="9"/>
    </row>
    <row r="104" spans="1:15" s="10" customFormat="1" ht="60" x14ac:dyDescent="0.25">
      <c r="A104" s="18"/>
      <c r="B104" s="14">
        <v>230564</v>
      </c>
      <c r="C104" s="15" t="s">
        <v>1</v>
      </c>
      <c r="D104" s="15" t="s">
        <v>55</v>
      </c>
      <c r="E104" s="19" t="s">
        <v>432</v>
      </c>
      <c r="F104" s="16">
        <v>100</v>
      </c>
      <c r="G104" s="7"/>
      <c r="H104" s="2">
        <f t="shared" si="1"/>
        <v>0</v>
      </c>
      <c r="I104" s="8" t="s">
        <v>243</v>
      </c>
      <c r="J104" s="8" t="s">
        <v>244</v>
      </c>
      <c r="K104" s="8" t="s">
        <v>344</v>
      </c>
      <c r="L104" s="8" t="s">
        <v>345</v>
      </c>
      <c r="M104" s="9"/>
      <c r="N104" s="9"/>
      <c r="O104" s="9"/>
    </row>
    <row r="105" spans="1:15" s="10" customFormat="1" ht="60" x14ac:dyDescent="0.25">
      <c r="A105" s="18"/>
      <c r="B105" s="14">
        <v>230565</v>
      </c>
      <c r="C105" s="15" t="s">
        <v>1</v>
      </c>
      <c r="D105" s="15" t="s">
        <v>144</v>
      </c>
      <c r="E105" s="19" t="s">
        <v>433</v>
      </c>
      <c r="F105" s="16">
        <v>10</v>
      </c>
      <c r="G105" s="7"/>
      <c r="H105" s="2">
        <f t="shared" si="1"/>
        <v>0</v>
      </c>
      <c r="I105" s="8" t="s">
        <v>243</v>
      </c>
      <c r="J105" s="8" t="s">
        <v>244</v>
      </c>
      <c r="K105" s="8" t="s">
        <v>344</v>
      </c>
      <c r="L105" s="8" t="s">
        <v>345</v>
      </c>
      <c r="M105" s="9"/>
      <c r="N105" s="9"/>
      <c r="O105" s="9"/>
    </row>
    <row r="106" spans="1:15" s="10" customFormat="1" ht="60" x14ac:dyDescent="0.25">
      <c r="A106" s="18"/>
      <c r="B106" s="14">
        <v>230566</v>
      </c>
      <c r="C106" s="15" t="s">
        <v>1</v>
      </c>
      <c r="D106" s="15" t="s">
        <v>145</v>
      </c>
      <c r="E106" s="19" t="s">
        <v>434</v>
      </c>
      <c r="F106" s="16">
        <v>50</v>
      </c>
      <c r="G106" s="7"/>
      <c r="H106" s="2">
        <f t="shared" si="1"/>
        <v>0</v>
      </c>
      <c r="I106" s="8" t="s">
        <v>243</v>
      </c>
      <c r="J106" s="8" t="s">
        <v>244</v>
      </c>
      <c r="K106" s="8" t="s">
        <v>344</v>
      </c>
      <c r="L106" s="8" t="s">
        <v>345</v>
      </c>
      <c r="M106" s="9"/>
      <c r="N106" s="9"/>
      <c r="O106" s="9"/>
    </row>
    <row r="107" spans="1:15" s="10" customFormat="1" ht="60" x14ac:dyDescent="0.25">
      <c r="A107" s="18"/>
      <c r="B107" s="14">
        <v>230567</v>
      </c>
      <c r="C107" s="15" t="s">
        <v>1</v>
      </c>
      <c r="D107" s="15" t="s">
        <v>146</v>
      </c>
      <c r="E107" s="19" t="s">
        <v>435</v>
      </c>
      <c r="F107" s="16">
        <v>2</v>
      </c>
      <c r="G107" s="7"/>
      <c r="H107" s="2">
        <f t="shared" si="1"/>
        <v>0</v>
      </c>
      <c r="I107" s="8" t="s">
        <v>243</v>
      </c>
      <c r="J107" s="8" t="s">
        <v>244</v>
      </c>
      <c r="K107" s="8" t="s">
        <v>344</v>
      </c>
      <c r="L107" s="8" t="s">
        <v>345</v>
      </c>
      <c r="M107" s="9"/>
      <c r="N107" s="9"/>
      <c r="O107" s="9"/>
    </row>
    <row r="108" spans="1:15" s="10" customFormat="1" ht="45" x14ac:dyDescent="0.25">
      <c r="A108" s="18"/>
      <c r="B108" s="14">
        <v>230647</v>
      </c>
      <c r="C108" s="15" t="s">
        <v>1</v>
      </c>
      <c r="D108" s="15" t="s">
        <v>147</v>
      </c>
      <c r="E108" s="19" t="s">
        <v>436</v>
      </c>
      <c r="F108" s="16">
        <v>30</v>
      </c>
      <c r="G108" s="7"/>
      <c r="H108" s="2">
        <f t="shared" si="1"/>
        <v>0</v>
      </c>
      <c r="I108" s="8" t="s">
        <v>346</v>
      </c>
      <c r="J108" s="8" t="s">
        <v>347</v>
      </c>
      <c r="K108" s="8" t="s">
        <v>348</v>
      </c>
      <c r="L108" s="8" t="s">
        <v>349</v>
      </c>
      <c r="M108" s="9"/>
      <c r="N108" s="9"/>
      <c r="O108" s="9"/>
    </row>
    <row r="109" spans="1:15" s="10" customFormat="1" ht="45" x14ac:dyDescent="0.25">
      <c r="A109" s="18"/>
      <c r="B109" s="14">
        <v>230649</v>
      </c>
      <c r="C109" s="15" t="s">
        <v>1</v>
      </c>
      <c r="D109" s="15" t="s">
        <v>148</v>
      </c>
      <c r="E109" s="19" t="s">
        <v>437</v>
      </c>
      <c r="F109" s="16">
        <v>100</v>
      </c>
      <c r="G109" s="7"/>
      <c r="H109" s="2">
        <f t="shared" si="1"/>
        <v>0</v>
      </c>
      <c r="I109" s="8" t="s">
        <v>346</v>
      </c>
      <c r="J109" s="8" t="s">
        <v>347</v>
      </c>
      <c r="K109" s="8" t="s">
        <v>348</v>
      </c>
      <c r="L109" s="8" t="s">
        <v>349</v>
      </c>
      <c r="M109" s="9"/>
      <c r="N109" s="9"/>
      <c r="O109" s="9"/>
    </row>
    <row r="110" spans="1:15" s="10" customFormat="1" ht="45" x14ac:dyDescent="0.25">
      <c r="A110" s="18"/>
      <c r="B110" s="14">
        <v>230651</v>
      </c>
      <c r="C110" s="15" t="s">
        <v>1</v>
      </c>
      <c r="D110" s="15" t="s">
        <v>149</v>
      </c>
      <c r="E110" s="19" t="s">
        <v>438</v>
      </c>
      <c r="F110" s="16">
        <v>8</v>
      </c>
      <c r="G110" s="7"/>
      <c r="H110" s="2">
        <f t="shared" si="1"/>
        <v>0</v>
      </c>
      <c r="I110" s="8" t="s">
        <v>346</v>
      </c>
      <c r="J110" s="8" t="s">
        <v>347</v>
      </c>
      <c r="K110" s="8" t="s">
        <v>348</v>
      </c>
      <c r="L110" s="8" t="s">
        <v>349</v>
      </c>
      <c r="M110" s="9"/>
      <c r="N110" s="9"/>
      <c r="O110" s="9"/>
    </row>
    <row r="111" spans="1:15" s="10" customFormat="1" ht="30" x14ac:dyDescent="0.25">
      <c r="A111" s="18"/>
      <c r="B111" s="14">
        <v>233324</v>
      </c>
      <c r="C111" s="15" t="s">
        <v>1</v>
      </c>
      <c r="D111" s="15" t="s">
        <v>129</v>
      </c>
      <c r="E111" s="15" t="s">
        <v>130</v>
      </c>
      <c r="F111" s="16">
        <v>2</v>
      </c>
      <c r="G111" s="7"/>
      <c r="H111" s="2">
        <f t="shared" si="1"/>
        <v>0</v>
      </c>
      <c r="I111" s="8" t="s">
        <v>227</v>
      </c>
      <c r="J111" s="8" t="s">
        <v>228</v>
      </c>
      <c r="K111" s="8" t="s">
        <v>350</v>
      </c>
      <c r="L111" s="8" t="s">
        <v>351</v>
      </c>
      <c r="M111" s="9"/>
      <c r="N111" s="9"/>
      <c r="O111" s="9"/>
    </row>
    <row r="112" spans="1:15" s="10" customFormat="1" ht="45" x14ac:dyDescent="0.25">
      <c r="A112" s="18"/>
      <c r="B112" s="14">
        <v>233665</v>
      </c>
      <c r="C112" s="15" t="s">
        <v>1</v>
      </c>
      <c r="D112" s="15" t="s">
        <v>150</v>
      </c>
      <c r="E112" s="15" t="s">
        <v>151</v>
      </c>
      <c r="F112" s="16">
        <v>2</v>
      </c>
      <c r="G112" s="7"/>
      <c r="H112" s="2">
        <f t="shared" si="1"/>
        <v>0</v>
      </c>
      <c r="I112" s="8" t="s">
        <v>352</v>
      </c>
      <c r="J112" s="8" t="s">
        <v>284</v>
      </c>
      <c r="K112" s="8" t="s">
        <v>353</v>
      </c>
      <c r="L112" s="8" t="s">
        <v>354</v>
      </c>
      <c r="M112" s="9"/>
      <c r="N112" s="9"/>
      <c r="O112" s="9"/>
    </row>
    <row r="113" spans="1:15" s="10" customFormat="1" ht="45" x14ac:dyDescent="0.25">
      <c r="A113" s="18"/>
      <c r="B113" s="14">
        <v>235065</v>
      </c>
      <c r="C113" s="15" t="s">
        <v>1</v>
      </c>
      <c r="D113" s="15" t="s">
        <v>127</v>
      </c>
      <c r="E113" s="19" t="s">
        <v>439</v>
      </c>
      <c r="F113" s="16">
        <v>65</v>
      </c>
      <c r="G113" s="7"/>
      <c r="H113" s="2">
        <f t="shared" si="1"/>
        <v>0</v>
      </c>
      <c r="I113" s="8" t="s">
        <v>164</v>
      </c>
      <c r="J113" s="8" t="s">
        <v>165</v>
      </c>
      <c r="K113" s="8" t="s">
        <v>355</v>
      </c>
      <c r="L113" s="8" t="s">
        <v>356</v>
      </c>
      <c r="M113" s="9"/>
      <c r="N113" s="9"/>
      <c r="O113" s="9"/>
    </row>
    <row r="114" spans="1:15" s="10" customFormat="1" ht="45" x14ac:dyDescent="0.25">
      <c r="A114" s="18"/>
      <c r="B114" s="14">
        <v>235127</v>
      </c>
      <c r="C114" s="15" t="s">
        <v>1</v>
      </c>
      <c r="D114" s="15" t="s">
        <v>152</v>
      </c>
      <c r="E114" s="19" t="s">
        <v>440</v>
      </c>
      <c r="F114" s="16">
        <v>1</v>
      </c>
      <c r="G114" s="7"/>
      <c r="H114" s="2">
        <f t="shared" si="1"/>
        <v>0</v>
      </c>
      <c r="I114" s="8" t="s">
        <v>184</v>
      </c>
      <c r="J114" s="8" t="s">
        <v>185</v>
      </c>
      <c r="K114" s="8" t="s">
        <v>186</v>
      </c>
      <c r="L114" s="8" t="s">
        <v>187</v>
      </c>
      <c r="M114" s="9"/>
      <c r="N114" s="9"/>
      <c r="O114" s="9"/>
    </row>
    <row r="115" spans="1:15" s="10" customFormat="1" ht="45" x14ac:dyDescent="0.25">
      <c r="A115" s="18"/>
      <c r="B115" s="14">
        <v>235223</v>
      </c>
      <c r="C115" s="15" t="s">
        <v>1</v>
      </c>
      <c r="D115" s="15" t="s">
        <v>153</v>
      </c>
      <c r="E115" s="15" t="s">
        <v>154</v>
      </c>
      <c r="F115" s="16">
        <v>1</v>
      </c>
      <c r="G115" s="7"/>
      <c r="H115" s="2">
        <f t="shared" si="1"/>
        <v>0</v>
      </c>
      <c r="I115" s="8" t="s">
        <v>357</v>
      </c>
      <c r="J115" s="8" t="s">
        <v>358</v>
      </c>
      <c r="K115" s="8" t="s">
        <v>359</v>
      </c>
      <c r="L115" s="8" t="s">
        <v>360</v>
      </c>
      <c r="M115" s="9"/>
      <c r="N115" s="9"/>
      <c r="O115" s="9"/>
    </row>
    <row r="116" spans="1:15" s="10" customFormat="1" ht="45" x14ac:dyDescent="0.25">
      <c r="A116" s="18"/>
      <c r="B116" s="14">
        <v>235254</v>
      </c>
      <c r="C116" s="15" t="s">
        <v>1</v>
      </c>
      <c r="D116" s="15" t="s">
        <v>155</v>
      </c>
      <c r="E116" s="19" t="s">
        <v>441</v>
      </c>
      <c r="F116" s="16">
        <v>10</v>
      </c>
      <c r="G116" s="7"/>
      <c r="H116" s="2">
        <f t="shared" si="1"/>
        <v>0</v>
      </c>
      <c r="I116" s="8" t="s">
        <v>291</v>
      </c>
      <c r="J116" s="8" t="s">
        <v>292</v>
      </c>
      <c r="K116" s="8" t="s">
        <v>361</v>
      </c>
      <c r="L116" s="8" t="s">
        <v>362</v>
      </c>
      <c r="M116" s="9"/>
      <c r="N116" s="9"/>
      <c r="O116" s="9"/>
    </row>
    <row r="117" spans="1:15" s="10" customFormat="1" ht="45" x14ac:dyDescent="0.25">
      <c r="A117" s="18"/>
      <c r="B117" s="14">
        <v>235342</v>
      </c>
      <c r="C117" s="15" t="s">
        <v>1</v>
      </c>
      <c r="D117" s="15" t="s">
        <v>156</v>
      </c>
      <c r="E117" s="15" t="s">
        <v>157</v>
      </c>
      <c r="F117" s="16">
        <v>4</v>
      </c>
      <c r="G117" s="7"/>
      <c r="H117" s="2">
        <f t="shared" si="1"/>
        <v>0</v>
      </c>
      <c r="I117" s="8" t="s">
        <v>184</v>
      </c>
      <c r="J117" s="8" t="s">
        <v>185</v>
      </c>
      <c r="K117" s="8" t="s">
        <v>221</v>
      </c>
      <c r="L117" s="8" t="s">
        <v>222</v>
      </c>
      <c r="M117" s="9"/>
      <c r="N117" s="9"/>
      <c r="O117" s="9"/>
    </row>
    <row r="118" spans="1:15" s="10" customFormat="1" ht="45" x14ac:dyDescent="0.25">
      <c r="A118" s="18"/>
      <c r="B118" s="14">
        <v>236093</v>
      </c>
      <c r="C118" s="15" t="s">
        <v>1</v>
      </c>
      <c r="D118" s="15" t="s">
        <v>69</v>
      </c>
      <c r="E118" s="15" t="s">
        <v>158</v>
      </c>
      <c r="F118" s="16">
        <v>2500</v>
      </c>
      <c r="G118" s="7"/>
      <c r="H118" s="2">
        <f t="shared" si="1"/>
        <v>0</v>
      </c>
      <c r="I118" s="8" t="s">
        <v>261</v>
      </c>
      <c r="J118" s="8" t="s">
        <v>262</v>
      </c>
      <c r="K118" s="8" t="s">
        <v>363</v>
      </c>
      <c r="L118" s="8" t="s">
        <v>364</v>
      </c>
      <c r="M118" s="9"/>
      <c r="N118" s="9"/>
      <c r="O118" s="9"/>
    </row>
    <row r="119" spans="1:15" s="10" customFormat="1" ht="30" x14ac:dyDescent="0.25">
      <c r="A119" s="18"/>
      <c r="B119" s="14">
        <v>237810</v>
      </c>
      <c r="C119" s="15" t="s">
        <v>1</v>
      </c>
      <c r="D119" s="15" t="s">
        <v>77</v>
      </c>
      <c r="E119" s="19" t="s">
        <v>442</v>
      </c>
      <c r="F119" s="16">
        <v>10</v>
      </c>
      <c r="G119" s="7"/>
      <c r="H119" s="2">
        <f t="shared" si="1"/>
        <v>0</v>
      </c>
      <c r="I119" s="8" t="s">
        <v>206</v>
      </c>
      <c r="J119" s="8" t="s">
        <v>207</v>
      </c>
      <c r="K119" s="8" t="s">
        <v>365</v>
      </c>
      <c r="L119" s="8" t="s">
        <v>366</v>
      </c>
      <c r="M119" s="9"/>
      <c r="N119" s="9"/>
      <c r="O119" s="9"/>
    </row>
    <row r="120" spans="1:15" s="10" customFormat="1" ht="30" x14ac:dyDescent="0.25">
      <c r="A120" s="18"/>
      <c r="B120" s="14">
        <v>237811</v>
      </c>
      <c r="C120" s="15" t="s">
        <v>1</v>
      </c>
      <c r="D120" s="15" t="s">
        <v>78</v>
      </c>
      <c r="E120" s="19" t="s">
        <v>443</v>
      </c>
      <c r="F120" s="16">
        <v>5</v>
      </c>
      <c r="G120" s="7"/>
      <c r="H120" s="2">
        <f t="shared" si="1"/>
        <v>0</v>
      </c>
      <c r="I120" s="8" t="s">
        <v>206</v>
      </c>
      <c r="J120" s="8" t="s">
        <v>207</v>
      </c>
      <c r="K120" s="8" t="s">
        <v>365</v>
      </c>
      <c r="L120" s="8" t="s">
        <v>366</v>
      </c>
      <c r="M120" s="9"/>
      <c r="N120" s="9"/>
      <c r="O120" s="9"/>
    </row>
    <row r="121" spans="1:15" s="10" customFormat="1" ht="60" x14ac:dyDescent="0.25">
      <c r="A121" s="18"/>
      <c r="B121" s="14">
        <v>237812</v>
      </c>
      <c r="C121" s="15" t="s">
        <v>1</v>
      </c>
      <c r="D121" s="15" t="s">
        <v>27</v>
      </c>
      <c r="E121" s="19" t="s">
        <v>444</v>
      </c>
      <c r="F121" s="16">
        <v>20</v>
      </c>
      <c r="G121" s="7"/>
      <c r="H121" s="2">
        <f t="shared" si="1"/>
        <v>0</v>
      </c>
      <c r="I121" s="8" t="s">
        <v>206</v>
      </c>
      <c r="J121" s="8" t="s">
        <v>207</v>
      </c>
      <c r="K121" s="8" t="s">
        <v>365</v>
      </c>
      <c r="L121" s="8" t="s">
        <v>366</v>
      </c>
      <c r="M121" s="9"/>
      <c r="N121" s="9"/>
      <c r="O121" s="9"/>
    </row>
    <row r="122" spans="1:15" s="10" customFormat="1" ht="60" x14ac:dyDescent="0.25">
      <c r="A122" s="18"/>
      <c r="B122" s="14">
        <v>237813</v>
      </c>
      <c r="C122" s="15" t="s">
        <v>1</v>
      </c>
      <c r="D122" s="15" t="s">
        <v>28</v>
      </c>
      <c r="E122" s="19" t="s">
        <v>445</v>
      </c>
      <c r="F122" s="16">
        <v>20</v>
      </c>
      <c r="G122" s="7"/>
      <c r="H122" s="2">
        <f t="shared" si="1"/>
        <v>0</v>
      </c>
      <c r="I122" s="8" t="s">
        <v>206</v>
      </c>
      <c r="J122" s="8" t="s">
        <v>207</v>
      </c>
      <c r="K122" s="8" t="s">
        <v>365</v>
      </c>
      <c r="L122" s="8" t="s">
        <v>366</v>
      </c>
      <c r="M122" s="9"/>
      <c r="N122" s="9"/>
      <c r="O122" s="9"/>
    </row>
    <row r="123" spans="1:15" s="10" customFormat="1" ht="45" x14ac:dyDescent="0.25">
      <c r="A123" s="18"/>
      <c r="B123" s="14">
        <v>239447</v>
      </c>
      <c r="C123" s="15" t="s">
        <v>1</v>
      </c>
      <c r="D123" s="15" t="s">
        <v>88</v>
      </c>
      <c r="E123" s="15" t="s">
        <v>159</v>
      </c>
      <c r="F123" s="16">
        <v>300</v>
      </c>
      <c r="G123" s="7"/>
      <c r="H123" s="2">
        <f t="shared" si="1"/>
        <v>0</v>
      </c>
      <c r="I123" s="8" t="s">
        <v>367</v>
      </c>
      <c r="J123" s="8" t="s">
        <v>368</v>
      </c>
      <c r="K123" s="8" t="s">
        <v>369</v>
      </c>
      <c r="L123" s="8" t="s">
        <v>370</v>
      </c>
      <c r="M123" s="9"/>
      <c r="N123" s="9"/>
      <c r="O123" s="9"/>
    </row>
    <row r="124" spans="1:15" s="10" customFormat="1" ht="60" x14ac:dyDescent="0.25">
      <c r="A124" s="18"/>
      <c r="B124" s="14">
        <v>239448</v>
      </c>
      <c r="C124" s="15" t="s">
        <v>1</v>
      </c>
      <c r="D124" s="15" t="s">
        <v>2</v>
      </c>
      <c r="E124" s="15" t="s">
        <v>160</v>
      </c>
      <c r="F124" s="16">
        <v>4</v>
      </c>
      <c r="G124" s="7"/>
      <c r="H124" s="2">
        <f t="shared" si="1"/>
        <v>0</v>
      </c>
      <c r="I124" s="8" t="s">
        <v>367</v>
      </c>
      <c r="J124" s="8" t="s">
        <v>368</v>
      </c>
      <c r="K124" s="8" t="s">
        <v>369</v>
      </c>
      <c r="L124" s="8" t="s">
        <v>370</v>
      </c>
      <c r="M124" s="9"/>
      <c r="N124" s="9"/>
      <c r="O124" s="9"/>
    </row>
    <row r="125" spans="1:15" s="10" customFormat="1" ht="45" x14ac:dyDescent="0.25">
      <c r="A125" s="18"/>
      <c r="B125" s="14">
        <v>240741</v>
      </c>
      <c r="C125" s="15" t="s">
        <v>1</v>
      </c>
      <c r="D125" s="15" t="s">
        <v>161</v>
      </c>
      <c r="E125" s="19" t="s">
        <v>446</v>
      </c>
      <c r="F125" s="16">
        <v>100</v>
      </c>
      <c r="G125" s="7"/>
      <c r="H125" s="2">
        <f t="shared" si="1"/>
        <v>0</v>
      </c>
      <c r="I125" s="8" t="s">
        <v>371</v>
      </c>
      <c r="J125" s="8" t="s">
        <v>372</v>
      </c>
      <c r="K125" s="8" t="s">
        <v>373</v>
      </c>
      <c r="L125" s="8" t="s">
        <v>374</v>
      </c>
      <c r="M125" s="9"/>
      <c r="N125" s="9"/>
      <c r="O125" s="9"/>
    </row>
    <row r="126" spans="1:15" s="10" customFormat="1" ht="45" x14ac:dyDescent="0.25">
      <c r="A126" s="18"/>
      <c r="B126" s="14">
        <v>240742</v>
      </c>
      <c r="C126" s="15" t="s">
        <v>1</v>
      </c>
      <c r="D126" s="15" t="s">
        <v>162</v>
      </c>
      <c r="E126" s="15" t="s">
        <v>163</v>
      </c>
      <c r="F126" s="16">
        <v>56</v>
      </c>
      <c r="G126" s="7"/>
      <c r="H126" s="2">
        <f t="shared" si="1"/>
        <v>0</v>
      </c>
      <c r="I126" s="8" t="s">
        <v>371</v>
      </c>
      <c r="J126" s="8" t="s">
        <v>372</v>
      </c>
      <c r="K126" s="8" t="s">
        <v>373</v>
      </c>
      <c r="L126" s="8" t="s">
        <v>374</v>
      </c>
      <c r="M126" s="9"/>
      <c r="N126" s="9"/>
      <c r="O126" s="9"/>
    </row>
    <row r="127" spans="1:15" s="10" customFormat="1" ht="60" x14ac:dyDescent="0.25">
      <c r="A127" s="18"/>
      <c r="B127" s="14">
        <v>241986</v>
      </c>
      <c r="C127" s="15" t="s">
        <v>1</v>
      </c>
      <c r="D127" s="15" t="s">
        <v>79</v>
      </c>
      <c r="E127" s="19" t="s">
        <v>447</v>
      </c>
      <c r="F127" s="16">
        <v>10</v>
      </c>
      <c r="G127" s="7"/>
      <c r="H127" s="2">
        <f t="shared" si="1"/>
        <v>0</v>
      </c>
      <c r="I127" s="8" t="s">
        <v>375</v>
      </c>
      <c r="J127" s="8" t="s">
        <v>244</v>
      </c>
      <c r="K127" s="8" t="s">
        <v>376</v>
      </c>
      <c r="L127" s="8" t="s">
        <v>377</v>
      </c>
      <c r="M127" s="9"/>
      <c r="N127" s="9"/>
      <c r="O127" s="9"/>
    </row>
  </sheetData>
  <conditionalFormatting sqref="B2:B127">
    <cfRule type="duplicateValues" dxfId="0" priority="2"/>
  </conditionalFormatting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55" orientation="landscape" r:id="rId1"/>
  <headerFooter>
    <oddHeader>&amp;L&amp;G JUP Istraživanje i razvoj&amp;C&amp;F&amp;RIOP/2-2015/C/6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Dejan Domanovic</cp:lastModifiedBy>
  <dcterms:created xsi:type="dcterms:W3CDTF">2011-11-23T11:42:12Z</dcterms:created>
  <dcterms:modified xsi:type="dcterms:W3CDTF">2015-08-14T08:46:44Z</dcterms:modified>
  <cp:category>Lotovi</cp:category>
</cp:coreProperties>
</file>