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1840" windowHeight="13740"/>
  </bookViews>
  <sheets>
    <sheet name="Sheet10" sheetId="1" r:id="rId1"/>
  </sheets>
  <calcPr calcId="145621" concurrentCalc="0"/>
</workbook>
</file>

<file path=xl/calcChain.xml><?xml version="1.0" encoding="utf-8"?>
<calcChain xmlns="http://schemas.openxmlformats.org/spreadsheetml/2006/main">
  <c r="H324" i="1" l="1"/>
  <c r="H325" i="1"/>
  <c r="H326" i="1"/>
  <c r="A324" i="1"/>
  <c r="A325" i="1"/>
  <c r="A326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" i="1"/>
  <c r="H2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<sst xmlns="http://schemas.openxmlformats.org/spreadsheetml/2006/main" count="2290" uniqueCount="827">
  <si>
    <t>Email</t>
  </si>
  <si>
    <t>#AGT5251</t>
  </si>
  <si>
    <t>Dumont HP Tweezers 2 Stainless steel. 0.30 x 0.13mm tip.  (EUR)</t>
  </si>
  <si>
    <t>#AGT5324</t>
  </si>
  <si>
    <t>Scalpel SS 38mm Blade (EUR)</t>
  </si>
  <si>
    <t>#112810</t>
  </si>
  <si>
    <t>Forceps, 145 mm, PMP, 10 kom (EUR)</t>
  </si>
  <si>
    <t>#113110</t>
  </si>
  <si>
    <t>Forceps, 150 mm, PTFE (EUR)</t>
  </si>
  <si>
    <t>#113130</t>
  </si>
  <si>
    <t>Forceps, 200 mm, PTFE (EUR)</t>
  </si>
  <si>
    <t>#113020</t>
  </si>
  <si>
    <t>Forceps, 250 mm, POM, 5 kom (EUR)</t>
  </si>
  <si>
    <t xml:space="preserve">#871B/10 </t>
  </si>
  <si>
    <t>Skalpel nozici No.10  1/100 ((33141411)) (RSD)</t>
  </si>
  <si>
    <t>#LX54.1</t>
  </si>
  <si>
    <t>Dissecting probes. Handle made of stainless steel 1.4571. Tip made of stainless steel 1.4310. Dimensions: Ã˜ 9 mm, length 135 mm. Autoclavable. ((sifra 33141411)) (EUR)</t>
  </si>
  <si>
    <t>#TE26.1</t>
  </si>
  <si>
    <t>Dissecting scissors for microscopy, with smooth blade  105mm ((33935000)) (EUR)</t>
  </si>
  <si>
    <t>#TE25.1</t>
  </si>
  <si>
    <t>Dissecting scissors for microscopy, with smooth blade 90mm ((33935000)) (EUR)</t>
  </si>
  <si>
    <t>#LX83.1</t>
  </si>
  <si>
    <t>Dissecting set for microscopy (LA21) (EUR)</t>
  </si>
  <si>
    <t>#LX82.1</t>
  </si>
  <si>
    <t>#EX66.1</t>
  </si>
  <si>
    <t>Drzac za skalpel No.3 SMI &lt;ZBH 3&gt;  (RSD)</t>
  </si>
  <si>
    <t>#EX65.1</t>
  </si>
  <si>
    <t>Drzac za skalpelNo.4 SMI&lt;ZBH 4&gt;  (RSD)</t>
  </si>
  <si>
    <t>#3231.1</t>
  </si>
  <si>
    <t>#3236.1</t>
  </si>
  <si>
    <t>#K341.1</t>
  </si>
  <si>
    <t>DUMONT PINZETTE NR.4 ((33131172)) (RSD)</t>
  </si>
  <si>
    <t>#K342.1</t>
  </si>
  <si>
    <t>DUMONT PINZETTE NR.5 ((33131172)) (RSD)</t>
  </si>
  <si>
    <t>#c835.2</t>
  </si>
  <si>
    <t>Forceps  (sifra 38000000) (EUR)</t>
  </si>
  <si>
    <t>#2687.1</t>
  </si>
  <si>
    <t>Forceps (pincete) (EUR)</t>
  </si>
  <si>
    <t>#C828.1</t>
  </si>
  <si>
    <t>Forceps for filter paper (EUR)</t>
  </si>
  <si>
    <t>#K717.1</t>
  </si>
  <si>
    <t>Forceps for handling cover slips (RSD)</t>
  </si>
  <si>
    <t>#K719.1</t>
  </si>
  <si>
    <t>Forceps for handling cover slips, straight, 115, 1 pcs/pack ((sifra 33131172)) (EUR)</t>
  </si>
  <si>
    <t>#LT37.1</t>
  </si>
  <si>
    <t>Forceps with guide pin, bent, 105 mm (sifra 33169000) (EUR)</t>
  </si>
  <si>
    <t>#C836.2</t>
  </si>
  <si>
    <t>Forceps with PTFE coating; pointed (EUR)</t>
  </si>
  <si>
    <t>#C833.2</t>
  </si>
  <si>
    <t>Forceps with PTFE-coating   pointed 115mm ((33935000)) (EUR)</t>
  </si>
  <si>
    <t>Forceps with PTFE-coating   pointed/curved 115mm ((33935000)) (EUR)</t>
  </si>
  <si>
    <t>Forceps, 33131170 (EUR)</t>
  </si>
  <si>
    <t>#2690.1</t>
  </si>
  <si>
    <t>#2692.1</t>
  </si>
  <si>
    <t>#PX28.1</t>
  </si>
  <si>
    <t>Forceps, bent, blunt  115mm ((33935000)) (EUR)</t>
  </si>
  <si>
    <t>#2854.1</t>
  </si>
  <si>
    <t>Forceps, bent, pointed, surgical  105mm ((33935000)) (EUR)</t>
  </si>
  <si>
    <t>Forceps, bent, pointed, surgical, 105 mm (sifra 33169000) (EUR)</t>
  </si>
  <si>
    <t>#2858.1</t>
  </si>
  <si>
    <t>Forceps, bent, pointed, surgical. Length 160mm  (sifra FG11) (EUR)</t>
  </si>
  <si>
    <t>Forceps, bent, pointed, surgical. Made of Remanit 4301. Inside of tip is fluted for secure grip. Autoclavable. Lenght 160 mm ((sifra 33131172)) (EUR)</t>
  </si>
  <si>
    <t>Forceps, straight, blunt, anatomical  105mm ((33935000)) (EUR)</t>
  </si>
  <si>
    <t>#2691.1</t>
  </si>
  <si>
    <t>Forceps, straight, blunt, anatomical 160 mm ((33169000)) (RSD)</t>
  </si>
  <si>
    <t>Forceps, straight, blunt, anatomical, 105 mm (sifra 33169000) (EUR)</t>
  </si>
  <si>
    <t>#2689.1</t>
  </si>
  <si>
    <t>Forceps, straight, blunt, anatomical, 130 mm (sifra 33169000) (EUR)</t>
  </si>
  <si>
    <t>Forceps, straight, blunt, anatomical, 160 mm (sifra 33169000) (EUR)</t>
  </si>
  <si>
    <t>Forceps, straight, blunt, anatomical. Length 160mm (sifra FG11) (EUR)</t>
  </si>
  <si>
    <t>#2695.1</t>
  </si>
  <si>
    <t>Forceps, straight, pointed, surgical  105mm ((33935000)) (EUR)</t>
  </si>
  <si>
    <t>#2852.1</t>
  </si>
  <si>
    <t>Forceps, straight, pointed, surgical. Length 160mm  (sifra FG11) (EUR)</t>
  </si>
  <si>
    <t>Forceps, straight, pointed, surgical. Made of Remanit 4301. Inside of tip is fluted for secure grip. Autoclavable. Lenght 160 mm ((sifra 33131172)) (EUR)</t>
  </si>
  <si>
    <t>#0508.1</t>
  </si>
  <si>
    <t>Glass and ceramic scratcher ((sifra 33141411)) (EUR)</t>
  </si>
  <si>
    <t>#2861.1</t>
  </si>
  <si>
    <t>Hookedtip forceps 130 mm ((33169000)) (RSD)</t>
  </si>
  <si>
    <t>#AN00.1</t>
  </si>
  <si>
    <t>#AL99.1</t>
  </si>
  <si>
    <t>Mekana pinceta zatupljena  (EUR)</t>
  </si>
  <si>
    <t>#Art. No. 3607.1</t>
  </si>
  <si>
    <t>#H753.1</t>
  </si>
  <si>
    <t>#LX51.1</t>
  </si>
  <si>
    <t>Micro dissecting probes. By Hammacher. Made of stainless steel. Autoclavable,150. ((sifra 33141411)) (EUR)</t>
  </si>
  <si>
    <t>#LT28.1</t>
  </si>
  <si>
    <t>Micro scissors, made of corrosion-free stainless steel 18/8   By Hammacher. Made of stainless steel 18/8. Very fine. Length 115 mm. ((33935000)) (EUR)</t>
  </si>
  <si>
    <t>#LX78.1</t>
  </si>
  <si>
    <t>Microscopy scissors  Made of stainless steel, material number 1.4117. Ball-ended on one side. Length 115 mm. Autoclavable. ((33935000)) (EUR)</t>
  </si>
  <si>
    <t>#3534.1</t>
  </si>
  <si>
    <t>Microscopy scissors straight 30 mm ((33169000)) (RSD)</t>
  </si>
  <si>
    <t>Microscopy scissors, Pointed-pointed, straight, 100 mm (sifra 33169000) (EUR)</t>
  </si>
  <si>
    <t>#LX64.1</t>
  </si>
  <si>
    <t>Needle holder (EUR)</t>
  </si>
  <si>
    <t>#6189.1</t>
  </si>
  <si>
    <t>#LH59.1</t>
  </si>
  <si>
    <t>Pinceta - Inox, Thickness 0.12 mm, Width 0.2 mm, Length 135 mm ((sifra 38437000)) (EUR)</t>
  </si>
  <si>
    <t>#LH61.1</t>
  </si>
  <si>
    <t>Pinceta - Inox08, Thickness 0.14 mm, Width 0.24 mm, Length 135 mm ((sifra 38437000)) (EUR)</t>
  </si>
  <si>
    <t>#YE33.1</t>
  </si>
  <si>
    <t>Pinceta - stainless steel, tips smooth on inside, autoclavable, length 120 mm ((sifra 38437000)) (EUR)</t>
  </si>
  <si>
    <t>Pinceta anatomska, 13 cm, standard KRUUSE- Danska  &lt;140720&gt;  (RSD)</t>
  </si>
  <si>
    <t>Pinceta natomska, 15 cm, standard KRUUSE, Danska 140717  (RSD)</t>
  </si>
  <si>
    <t>#0706221</t>
  </si>
  <si>
    <t>pinceta Splinter KRUUSE_ Danska &lt;j407  (RSD)</t>
  </si>
  <si>
    <t>#2688.1</t>
  </si>
  <si>
    <t>Pinceta standardna 115 mm  (EUR)</t>
  </si>
  <si>
    <t>Pinceta standardna 145 mm  (EUR)</t>
  </si>
  <si>
    <t>#PX40.1</t>
  </si>
  <si>
    <t>Pincete (LA21) (EUR)</t>
  </si>
  <si>
    <t>Pincete: Forceps Dumont 110 mm, no. 5, straight tip, 0.06 x0.10, stainless steel ((sifra 33131172)) (RSD)</t>
  </si>
  <si>
    <t>#C321.1</t>
  </si>
  <si>
    <t>Plastic forceps, smooth tips (EUR)</t>
  </si>
  <si>
    <t>Plastična pinceta (Plastic forceps, smooth tips) (EUR)</t>
  </si>
  <si>
    <t>#LH81.1</t>
  </si>
  <si>
    <t>#TE70.1</t>
  </si>
  <si>
    <t>#PK78.1</t>
  </si>
  <si>
    <t>Precision tweezers, Eco, Inox02 model 5 ((33169000)) (RSD)</t>
  </si>
  <si>
    <t>#LH62.1</t>
  </si>
  <si>
    <t>Precision tweezers, straight with thick tips  (RSD)</t>
  </si>
  <si>
    <t>#CE20.1</t>
  </si>
  <si>
    <t xml:space="preserve">#CE24.1 </t>
  </si>
  <si>
    <t xml:space="preserve">#CE19.1 </t>
  </si>
  <si>
    <t>#CE24.1</t>
  </si>
  <si>
    <t>#CE28.1</t>
  </si>
  <si>
    <t>#3609.1</t>
  </si>
  <si>
    <t>#H760.1</t>
  </si>
  <si>
    <t>#H761.1</t>
  </si>
  <si>
    <t>Scalpel blades, model 21, 10 pcs/pack ((sifra 33141411)) (EUR)</t>
  </si>
  <si>
    <t>#H763.1</t>
  </si>
  <si>
    <t>Scalpel blades, model 23, 10 pcs/pack ((sifra 33141411)) (EUR)</t>
  </si>
  <si>
    <t>#PX21.1</t>
  </si>
  <si>
    <t>Scalpel, made of chrome steel 1.4034, 125 mm (sifra 33169000) (EUR)</t>
  </si>
  <si>
    <t>#3551.1</t>
  </si>
  <si>
    <t>Scissors, 160 mm, pointed-blunt (EUR)</t>
  </si>
  <si>
    <t>#3543.1</t>
  </si>
  <si>
    <t>Scissors, pointed-blunt, 130 mm (sifra 33169000) (EUR)</t>
  </si>
  <si>
    <t>Scissors, pointed-blunt, 160 mm (sifra 33169000) (EUR)</t>
  </si>
  <si>
    <t>#AH88.1</t>
  </si>
  <si>
    <t>Skalpel (steel, including blade type 21) (EUR)</t>
  </si>
  <si>
    <t>#CE21.1</t>
  </si>
  <si>
    <t>#CE16.1</t>
  </si>
  <si>
    <t>#AH89.1</t>
  </si>
  <si>
    <t>#CK07.1</t>
  </si>
  <si>
    <t>Stirrup-shaped blades 39 (RSD)</t>
  </si>
  <si>
    <t>#CK08.1</t>
  </si>
  <si>
    <t>Stirrup-shaped blades 57 (RSD)</t>
  </si>
  <si>
    <t>Stirrup-shaped blades. Blades with practical handle made of chromium-plated steel. Suitable for cutting and scraping ((sifra LA21)) (EUR)</t>
  </si>
  <si>
    <t>#LH53.1</t>
  </si>
  <si>
    <t>Tweezers made of inox steel (lenght-110mm, width of the tip 0,05mm, thickness of the tip 0,01mm)  ((38437000)) (EUR)</t>
  </si>
  <si>
    <t>#K337.1</t>
  </si>
  <si>
    <t>Tweezers made of inox steel (lenght-120mm, width of the tip 0,20mm, thickness of the tip 0,12mm) ((38437000)) (EUR)</t>
  </si>
  <si>
    <t>#YE80.1</t>
  </si>
  <si>
    <t>Utility scissor (EUR)</t>
  </si>
  <si>
    <t xml:space="preserve">#LX39.1 </t>
  </si>
  <si>
    <t>Wafer tweezers PTFE-coated  (EUR)</t>
  </si>
  <si>
    <t>#EW-07287-05</t>
  </si>
  <si>
    <t>Tweezers, stainless steel, tapered, flat, tips, 4-3/4&amp;quot;L (USD)</t>
  </si>
  <si>
    <t>#10003-12</t>
  </si>
  <si>
    <t>Scalpel Handle #3 ((33169000))  (RSD)</t>
  </si>
  <si>
    <t>#11022-14</t>
  </si>
  <si>
    <t>Tissue Forceps - 2x3 Teeth 14.5cm  ((33169000))  (RSD)</t>
  </si>
  <si>
    <t>#1002</t>
  </si>
  <si>
    <t>Metalna pinceta 130mm, Bochem (RSD)</t>
  </si>
  <si>
    <t>#2801.1</t>
  </si>
  <si>
    <t>Pinceta zasiljena 115 mm (EUR) (EUR)</t>
  </si>
  <si>
    <t>#048.30.200</t>
  </si>
  <si>
    <t>Makaze (RSD)</t>
  </si>
  <si>
    <t>#048.30.160</t>
  </si>
  <si>
    <t>makaze (RSD)</t>
  </si>
  <si>
    <t>Makaze, prave, ltotal=160mm ((39241200)) (RSD)</t>
  </si>
  <si>
    <t>#048.01.105</t>
  </si>
  <si>
    <t>pinceta 105 mm (RSD)</t>
  </si>
  <si>
    <t>#048.01.200</t>
  </si>
  <si>
    <t>pinceta 200 mm (RSD)</t>
  </si>
  <si>
    <t>#048.01.115 / ISOLAB</t>
  </si>
  <si>
    <t>Pincete (RSD)</t>
  </si>
  <si>
    <t>#CE17.1</t>
  </si>
  <si>
    <t>#2</t>
  </si>
  <si>
    <t>Hiruske pincete, 200mm (EUR)</t>
  </si>
  <si>
    <t>#1</t>
  </si>
  <si>
    <t>Skalpel drzaci, veličina 4 (EUR)</t>
  </si>
  <si>
    <t>#16600576</t>
  </si>
  <si>
    <t>CUTFIX SCALPEL BLADES, Fig. 22, stainless, 100 ps/pak., Aesculap Surgical Instruments 16600576 (RSD) (RSD)</t>
  </si>
  <si>
    <t>#BB084R</t>
  </si>
  <si>
    <t>Scalpel handle, feeting no. 4 for blades 18-36, 135 mm, Aesculap Surgical Instruments BB084R (RSD) (RSD)</t>
  </si>
  <si>
    <t>#9160135</t>
  </si>
  <si>
    <t>Forceps (fine) (33910000) (RSD)</t>
  </si>
  <si>
    <t>#9160139*LLG</t>
  </si>
  <si>
    <t>#9.204 206</t>
  </si>
  <si>
    <t>Surgical scissors, sharp points, stainless steel, straight, length 105 mm, 1 pcs/pk ((sifra 39241200)) (EUR)</t>
  </si>
  <si>
    <t>#4.008 517</t>
  </si>
  <si>
    <t>Makaze (EUR)</t>
  </si>
  <si>
    <t>#4.008 474</t>
  </si>
  <si>
    <t>Pinceta 160mm (EUR)</t>
  </si>
  <si>
    <t>#9.160 001</t>
  </si>
  <si>
    <t>Skalpel (EUR)</t>
  </si>
  <si>
    <t>#9171122</t>
  </si>
  <si>
    <t>Forceps  (EUR)</t>
  </si>
  <si>
    <t>#9.171 124</t>
  </si>
  <si>
    <t>Dissecting forceps, stainless steel 420, sharp-curved, length 115 mm (EUR)</t>
  </si>
  <si>
    <t>#9.171 121</t>
  </si>
  <si>
    <t>Dissecting forceps, stainless steel 420, sharp-straight, length 115 mm (EUR)</t>
  </si>
  <si>
    <t>#6.236 683</t>
  </si>
  <si>
    <t>LLG-Dissecting forceps, stainless steel 420, sharp-curved, length 130mm (EUR)</t>
  </si>
  <si>
    <t>#9.204 222</t>
  </si>
  <si>
    <t>Scissors dissecting, stainless steel, curved body form, length 130mm (EUR)</t>
  </si>
  <si>
    <t>#SCAS-023-010</t>
  </si>
  <si>
    <t>Disposable scalpel (EUR)</t>
  </si>
  <si>
    <t>Disposable scalpel (stainless steel blade fitted on plastic handle; size 23) (RSD)</t>
  </si>
  <si>
    <t>#DISS-001-005</t>
  </si>
  <si>
    <t>Dissection needle (EUR)</t>
  </si>
  <si>
    <t>#DISS-002-005</t>
  </si>
  <si>
    <t>Dissection needle, pointed needle (EUR)</t>
  </si>
  <si>
    <t xml:space="preserve">#FORS-004-001 </t>
  </si>
  <si>
    <t xml:space="preserve">#FORS-003-001 </t>
  </si>
  <si>
    <t>#FORS-002-001</t>
  </si>
  <si>
    <t>#FORS-006-001</t>
  </si>
  <si>
    <t xml:space="preserve">#FORS-001-002  </t>
  </si>
  <si>
    <t>Laboratory forceps    (EUR)</t>
  </si>
  <si>
    <t xml:space="preserve">#FORS-002-002    </t>
  </si>
  <si>
    <t xml:space="preserve">#FORS-003-002    </t>
  </si>
  <si>
    <t xml:space="preserve">#FORS-004-002    </t>
  </si>
  <si>
    <t xml:space="preserve">#FORS-006-002      </t>
  </si>
  <si>
    <t xml:space="preserve">#FORS-007-002    </t>
  </si>
  <si>
    <t>#FORS-001-002</t>
  </si>
  <si>
    <t>laboratory forceps (sifra 33131171) (EUR)</t>
  </si>
  <si>
    <t>#FORS-007-002</t>
  </si>
  <si>
    <t>Laboratory forceps, fine tips, bent, stainless steel (EUR)</t>
  </si>
  <si>
    <t>#FORS-002-002</t>
  </si>
  <si>
    <t>Laboratory forceps, fine tips, spring, stainless steel (EUR)</t>
  </si>
  <si>
    <t>Laboratory forceps, straight end, stainless steel (EUR)</t>
  </si>
  <si>
    <t>#FORS-003-002</t>
  </si>
  <si>
    <t>Laboratory forceps, type: fin tips (C)  ((sifra 33131170)) (EUR)</t>
  </si>
  <si>
    <t>#SCIS-220-001</t>
  </si>
  <si>
    <t>#SCIS-14B-001</t>
  </si>
  <si>
    <t>Scissors ( stainless steel; dissection straight, pointed/blunt (B); 145 mm) (RSD)</t>
  </si>
  <si>
    <t>#14035838926</t>
  </si>
  <si>
    <t>High-profile disposable blades 818 (1x50) ((sifra 33141411)) ((sifra FG11)) (USD)</t>
  </si>
  <si>
    <t>#14035838925</t>
  </si>
  <si>
    <t>Leica Disposable Blades, low profile (819) (EUR)</t>
  </si>
  <si>
    <t>Leica Disposable Blades, low profile (819) 80 mm long, 8 mm high (EUR)</t>
  </si>
  <si>
    <t>Low-profile disposable blades 819 (1x50) ((sifra 33141411)) ((sifra FG11)) (USD)</t>
  </si>
  <si>
    <t>Low-profile disposable blades 819 (1x50) 80 mm long x 8 mm high x 0.25 mm thick. (EUR)</t>
  </si>
  <si>
    <t>Low-profile disposable blades 819, Leica (RSD)</t>
  </si>
  <si>
    <t>#9.160 380</t>
  </si>
  <si>
    <t>#9.160 381</t>
  </si>
  <si>
    <t>#4.008 485</t>
  </si>
  <si>
    <t>DISSECTING FORCEPS  (ORN38000000) (RSD)</t>
  </si>
  <si>
    <t>#6.236 264</t>
  </si>
  <si>
    <t>#6.237 703</t>
  </si>
  <si>
    <t>#4008485</t>
  </si>
  <si>
    <t>FORCEPS - DISSECTING - SHARP/CURVED - ((sifra RD04)) (EUR)</t>
  </si>
  <si>
    <t>#4008474 LLG</t>
  </si>
  <si>
    <t>FORCEPS (EUR)</t>
  </si>
  <si>
    <t>#6236683 LLG</t>
  </si>
  <si>
    <t>FORCEPS 130 MM CURVED (EUR)</t>
  </si>
  <si>
    <t>#6236683</t>
  </si>
  <si>
    <t>Forceps 130 mm sharp/curved ((38437000)) (RSD)</t>
  </si>
  <si>
    <t>#4008483</t>
  </si>
  <si>
    <t>Forceps 160 mm sharp/straight ((38437000)) (RSD)</t>
  </si>
  <si>
    <t>#6236683*LLG</t>
  </si>
  <si>
    <t>Forceps dissecting, stainless steel 420, 130 sharp - curved (EUR) ((sifra 38437000)) (EUR)</t>
  </si>
  <si>
    <t>#9171123*LLG</t>
  </si>
  <si>
    <t>Forceps dissecting, stainless steel 420, 150mm sharp - straight (EUR) ((sifra 38437000)) (EUR)</t>
  </si>
  <si>
    <t>#4008483*LLG</t>
  </si>
  <si>
    <t>Forceps dissecting, stainless steel 420, 160mm sharp - straight (EUR) ((sifra 38437000)) (EUR)</t>
  </si>
  <si>
    <t>#4008484*LLG</t>
  </si>
  <si>
    <t>Forceps dissecting, stainless steel 420, 200mm sharp - straight (EUR) ((sifra 38437000)) (EUR)</t>
  </si>
  <si>
    <t>Forceps, stainless steel, sharp - curved, 130 mm ((sifra 39241200)) (EUR)</t>
  </si>
  <si>
    <t>#9.171 122</t>
  </si>
  <si>
    <t>Forceps, stainless steel, straight body form, 130 mm ((sifra 39241200)) (EUR)</t>
  </si>
  <si>
    <t>#9160129</t>
  </si>
  <si>
    <t>High precision super slim tweezers 135 mm, straight, with extra fine tips ((sifra 33100000)) (RSD)</t>
  </si>
  <si>
    <t>#9171124</t>
  </si>
  <si>
    <t>LLG-Disecting forceps stainless steel 420,115mm (EUR)</t>
  </si>
  <si>
    <t>#4.008 482</t>
  </si>
  <si>
    <t>LLG-Dissecting forceps, stainless steel 420 (EUR)</t>
  </si>
  <si>
    <t>#6. 236 683</t>
  </si>
  <si>
    <t>LLG-dissecting forceps, stainless steel 420, 130 mm, sharp-curved (EUR)</t>
  </si>
  <si>
    <t>#9.171 123</t>
  </si>
  <si>
    <t>LLG-dissecting forceps, stainless steel 420, 150 mm, sharp-straight (EUR)</t>
  </si>
  <si>
    <t>LLG-Dissecting forceps, stainless steel 420, sharp - curved, 130 (EUR)</t>
  </si>
  <si>
    <t>LLG-Dissecting forceps, stainless steel 420, sharp - straight, 130 (EUR)</t>
  </si>
  <si>
    <t>LLG-Dissecting forceps, stainless steel 420, sharp - straight, 130 mm (EUR)</t>
  </si>
  <si>
    <t>#6,236 683</t>
  </si>
  <si>
    <t>LLG-Dissecting forceps, stainless steel 420,sharp - curved, 130 mm (EUR)</t>
  </si>
  <si>
    <t>#4008475</t>
  </si>
  <si>
    <t>LLG-Forceps 200 mm, blunt/straight, general use, stainless steel (EUR)</t>
  </si>
  <si>
    <t xml:space="preserve">#4.008 476 </t>
  </si>
  <si>
    <t>#4.008 477</t>
  </si>
  <si>
    <t>LLG-Forceps, 18/10 steel, blunt-straight, 300 mm (EUR)</t>
  </si>
  <si>
    <t>LLG-Forceps, 18/10 steel, blunt-straight, Lenght 250 mm, ((RD02))   (EUR)</t>
  </si>
  <si>
    <t xml:space="preserve">#4.008 481 </t>
  </si>
  <si>
    <t>LLG-Forceps, 18/10 steel, blunt-straight, with toot Lenght 160 mm, ((RD02)) (EUR)</t>
  </si>
  <si>
    <t>LLG-Forceps, 18/10 steel; Type: Blunt-straight, Lenght 160mm, PK 1 Sprung flutes. (EUR)</t>
  </si>
  <si>
    <t>#4008472</t>
  </si>
  <si>
    <t>LLG-Forceps,18/10 steel, 115mm (EUR)</t>
  </si>
  <si>
    <t>#9.204 233</t>
  </si>
  <si>
    <t>LLG-Univesal scissors, stainless steel, Plastic handle, 200 mm, curved (EUR)</t>
  </si>
  <si>
    <t>#9.204 231</t>
  </si>
  <si>
    <t>Makaze male zaobljen vrh (LA21) (EUR)</t>
  </si>
  <si>
    <t>#9.204.232</t>
  </si>
  <si>
    <t>Makazice (EUR)</t>
  </si>
  <si>
    <t>#6.236.264</t>
  </si>
  <si>
    <t>PINCETA 130 MM, OSTRA/KRIVA ((sifra RD04)) (EUR)</t>
  </si>
  <si>
    <t>#9171123</t>
  </si>
  <si>
    <t>PINCETA 150 MM,OSTRA/PRAVA ((sifra RD04)) (EUR)</t>
  </si>
  <si>
    <t>#9171411</t>
  </si>
  <si>
    <t>PINCETA PMP 115mm ((sifra RD04)) (EUR)</t>
  </si>
  <si>
    <t>#4008482</t>
  </si>
  <si>
    <t>PINCETA PRAVA/OSTRA 105MM ((sifra RD04)) (EUR)</t>
  </si>
  <si>
    <t>#9.171 314</t>
  </si>
  <si>
    <t>Pinceta tupa (140 mm) (LA21) (EUR)</t>
  </si>
  <si>
    <t>PINCETA, OSTRA 105 MM ((sifra RD04)) (EUR)</t>
  </si>
  <si>
    <t>#6.255.826</t>
  </si>
  <si>
    <t>Ravna pinceta 145 mm (EUR)</t>
  </si>
  <si>
    <t>#4.008.474</t>
  </si>
  <si>
    <t>Ravna pinceta 160 mm (EUR)</t>
  </si>
  <si>
    <t>#9409911</t>
  </si>
  <si>
    <t>Scalpel blades type 11, non-sterile, pack of 12 blades (EUR)</t>
  </si>
  <si>
    <t>#9409921</t>
  </si>
  <si>
    <t>Scalpel blades type 21, non-sterile, pack of 12 blades (EUR)</t>
  </si>
  <si>
    <t>#9409844</t>
  </si>
  <si>
    <t>Scalpel handle length 160 mm, type 4, rust-free (EUR)</t>
  </si>
  <si>
    <t>#9204233</t>
  </si>
  <si>
    <t>Scissors 160 mm pointed/blunt ((38437000)) (RSD)</t>
  </si>
  <si>
    <t>SCISSORS DISSECTING, STAINLESS STEEL   (ORN38000000) (RSD)</t>
  </si>
  <si>
    <t>SCISSORS DISSECTING, STAINLESS STEEL  (ORN38000000) (RSD)</t>
  </si>
  <si>
    <t>Scissors dissecting, stainless steel, 130 mm, straight body form (sifra LA21) (EUR)</t>
  </si>
  <si>
    <t>#9,204 222</t>
  </si>
  <si>
    <t>Scissors dissecting, stainless steel, curved body form, 130 mm (EUR)</t>
  </si>
  <si>
    <t>Scissors dissecting, stainless steel,curved body form, 130 mm  (EUR)</t>
  </si>
  <si>
    <t>Scissors dissecting, stainless steel,straight body form, 130 mm  (EUR)</t>
  </si>
  <si>
    <t>#4008517</t>
  </si>
  <si>
    <t>Universal scissors, stainless steel, plastic handle L200mm (EUR)</t>
  </si>
  <si>
    <t xml:space="preserve">#4.008 517 </t>
  </si>
  <si>
    <t>Universal scissors, stainless steel, Plastic handle, Curved, Lenght 200 mm, ((39241200))  (EUR)</t>
  </si>
  <si>
    <t>#6.236.683</t>
  </si>
  <si>
    <t>Zakrivljena pinceta 130 mm (EUR)</t>
  </si>
  <si>
    <t>#12-503-10-07</t>
  </si>
  <si>
    <t>DRESSING FORCEPS, FINE, CVD., 10 CM (RSD)</t>
  </si>
  <si>
    <t>#12-505-10-07</t>
  </si>
  <si>
    <t>DRESSING FORCEPS, FINE, ST. CVD., 9.5 CM (RSD)</t>
  </si>
  <si>
    <t>#24-690-05-07</t>
  </si>
  <si>
    <t>DURA DISSECTOR, PENFIELD, NO. 5, 18.5 CM (RSD)</t>
  </si>
  <si>
    <t>#40-046-01-07</t>
  </si>
  <si>
    <t>EXTRACTING FCPS. ENGL. PAT. FIG. 46L (RSD)</t>
  </si>
  <si>
    <t>#80-008-03-04</t>
  </si>
  <si>
    <t>Minicutter, ready for use, with power cord, without accessories (RSD)</t>
  </si>
  <si>
    <t>#20-396-16-07</t>
  </si>
  <si>
    <t>NEEDLEHOLDER, MAYO-HEGAR, SLIM, 16 CM (RSD)</t>
  </si>
  <si>
    <t>#11-100-18-07</t>
  </si>
  <si>
    <t>OPERATING SCISSORS, BL/BL, STR., 18.5 CM (RSD)</t>
  </si>
  <si>
    <t>#11-102-14-07</t>
  </si>
  <si>
    <t>OPERATING SCISSORS, SH/BL, STR., 14.5 (RSD)</t>
  </si>
  <si>
    <t>#10-150-11-04</t>
  </si>
  <si>
    <t>SCALPEL BLADE, NO. 11, NON STERILE (RSD)</t>
  </si>
  <si>
    <t>#10-130-04-07</t>
  </si>
  <si>
    <t>SCALPEL HANDLE, NO. 3, SHAPE AS NO. 4 (RSD)</t>
  </si>
  <si>
    <t>#12-301-14-07</t>
  </si>
  <si>
    <t>TISSUE FORCEPS, 1X2 T., 14.5 CM (RSD)</t>
  </si>
  <si>
    <t>#06.30.20</t>
  </si>
  <si>
    <t>Delicate dressing forceps-curved, 10cm, serrated; nacin pakovanja - komad (RSD)</t>
  </si>
  <si>
    <t>#06.30.25</t>
  </si>
  <si>
    <t>Delicate dressing forceps-curved, 15cm, serrated; nacin pakovanja - komad (RSD)</t>
  </si>
  <si>
    <t>#07.55.20</t>
  </si>
  <si>
    <t>Dissecting Forceps-half curved, delicate, 10cm, serrated; nacin pakovanja - komad (RSD)</t>
  </si>
  <si>
    <t>#79.50.03</t>
  </si>
  <si>
    <t>Dissecting Needle with metal handle, 13cm; nacin pakovanja - komad (RSD)</t>
  </si>
  <si>
    <t>#07.81.09</t>
  </si>
  <si>
    <t>Splinter Forceps-curved, 9cm, serrated; nacin pakovanja - komad (RSD)</t>
  </si>
  <si>
    <t>#5171010</t>
  </si>
  <si>
    <t>#5171011</t>
  </si>
  <si>
    <t>#5171013</t>
  </si>
  <si>
    <t>#5171014</t>
  </si>
  <si>
    <t>#5171016</t>
  </si>
  <si>
    <t>#5171020</t>
  </si>
  <si>
    <t>#5171030</t>
  </si>
  <si>
    <t>#5160095</t>
  </si>
  <si>
    <t>Hammacher Dissecting needle (lancet) (EUR)</t>
  </si>
  <si>
    <t>#5160090</t>
  </si>
  <si>
    <t>Hammacher Dissecting needle (straight) (EUR)</t>
  </si>
  <si>
    <t>#5160601</t>
  </si>
  <si>
    <t xml:space="preserve">#5160603 </t>
  </si>
  <si>
    <t>#5430303</t>
  </si>
  <si>
    <t>Scalpel handle No. 3 (EUR)</t>
  </si>
  <si>
    <t>#5430310</t>
  </si>
  <si>
    <t>Scalpel blades No. 10 (EUR)</t>
  </si>
  <si>
    <t>Scalpel blades No. 20 (EUR)</t>
  </si>
  <si>
    <t>Forceps, Stainless steel 18 / 10. Blunt, straight.  (EUR)</t>
  </si>
  <si>
    <t>#Ref</t>
  </si>
  <si>
    <t>blade 10:Ref:blade 10: Romed sterile scalpel blades No 10  1/100 (EUR)</t>
  </si>
  <si>
    <t>#Rf blade 10</t>
  </si>
  <si>
    <t>Ref:blade Romed sterile scalpel blades No 10 1/100 ((33141420)) (RSD)</t>
  </si>
  <si>
    <t>#Rf blade 20</t>
  </si>
  <si>
    <t>Ref:blade Romed sterile scalpel blades No 20 1/100 ((33141420)) (RSD)</t>
  </si>
  <si>
    <t>#Rf blade 22</t>
  </si>
  <si>
    <t>Ref:blade Romed sterile scalpel blades No 22 1/100 ((33141420)) (RSD)</t>
  </si>
  <si>
    <t>#F4142-1EA</t>
  </si>
  <si>
    <t>#S3146-1EA</t>
  </si>
  <si>
    <t>Micro-dissecting forceps ((33169000)) (EUR)</t>
  </si>
  <si>
    <t>Micro-dissecting sissors ((33169000)) (EUR)</t>
  </si>
  <si>
    <t>#Z162507-1SET</t>
  </si>
  <si>
    <t>All-purpose tweezer set, 5 tweezers in a vinyl pouch, pkg of 1 set (EUR)</t>
  </si>
  <si>
    <t>#Z708356-6EA</t>
  </si>
  <si>
    <t>Disposable forceps, dark blue, L 110 mm, straight tip (EUR)</t>
  </si>
  <si>
    <t>#6</t>
  </si>
  <si>
    <t>Kirete Volkmann ovalna rezajuca povrsina  (EUR)</t>
  </si>
  <si>
    <t>#7</t>
  </si>
  <si>
    <t>Drska skalpela br 3 (EUR)</t>
  </si>
  <si>
    <t>#8</t>
  </si>
  <si>
    <t>#9</t>
  </si>
  <si>
    <t>#10</t>
  </si>
  <si>
    <t>Makaze preparirke 11,5cm krive tupo-tupe delicate (EUR)</t>
  </si>
  <si>
    <t>#11</t>
  </si>
  <si>
    <t>Metzenbaum makaze tupo-tupe preparirke 14,5 cm  (EUR)</t>
  </si>
  <si>
    <t>#12</t>
  </si>
  <si>
    <t>Makaze Mayo prave tupo-tupe 14,5 cm  (EUR)</t>
  </si>
  <si>
    <t>#13</t>
  </si>
  <si>
    <t>Makaze za enterotomiju 14,5 cm  (EUR)</t>
  </si>
  <si>
    <t>#14</t>
  </si>
  <si>
    <t>Makaze za skidanje zavoja po Listeru 18 cm  (EUR)</t>
  </si>
  <si>
    <t>#15</t>
  </si>
  <si>
    <t>#16</t>
  </si>
  <si>
    <t>Hvataljka za komprese Backhaus 11 cm  (EUR)</t>
  </si>
  <si>
    <t>#17</t>
  </si>
  <si>
    <t>Hemostatski forceps Baby Mosquito 9 cm (EUR)</t>
  </si>
  <si>
    <t>#18</t>
  </si>
  <si>
    <t>Hemostatski forceps Halsted-Mosquito 12, 5 cm zakrivljeni  (EUR)</t>
  </si>
  <si>
    <t>#19</t>
  </si>
  <si>
    <t>Hemostatski forceps Mixter 17 cm zakrivljeni  (EUR)</t>
  </si>
  <si>
    <t>#20</t>
  </si>
  <si>
    <t>Hemostatski forceps Mixter 17 cm zakrivljeni (EUR)</t>
  </si>
  <si>
    <t>Atraumatski vaskularni forceps Mosquito zakrivljeni 12 cm (EUR)</t>
  </si>
  <si>
    <t>#3</t>
  </si>
  <si>
    <t>#4</t>
  </si>
  <si>
    <t>Očni retraktor Grafe 9 cm 2 kom (EUR)</t>
  </si>
  <si>
    <t>#5</t>
  </si>
  <si>
    <t>Očni retraktor Desmarres  (EUR)</t>
  </si>
  <si>
    <t>Sonda za suzni kanal Bowmann (EUR)</t>
  </si>
  <si>
    <t>Dilatator za suzni kanal Wilder  (EUR)</t>
  </si>
  <si>
    <t>#3005070</t>
  </si>
  <si>
    <t>Pinceta 145mm KARTELL &lt;501&gt;((38437000)) (RSD)</t>
  </si>
  <si>
    <t>#20106189</t>
  </si>
  <si>
    <t>makaze O/T, krive, 16 cm frontline surgical (03-158) (RSD)</t>
  </si>
  <si>
    <t>#20106124</t>
  </si>
  <si>
    <t>pinceta anatomska 16 cm frontline surgical (04-158) (RSD)</t>
  </si>
  <si>
    <t>#20106207</t>
  </si>
  <si>
    <t>Pinceta, 18cm, Frontline surgical (RSD)</t>
  </si>
  <si>
    <t>#0731251</t>
  </si>
  <si>
    <t>#233-5455</t>
  </si>
  <si>
    <t>Scalpel handles, No.4,Length 130mm,blades No. 18 to 27(( sifra 38437000))   (EUR)</t>
  </si>
  <si>
    <t>#233-5482</t>
  </si>
  <si>
    <t>Blades surgical s/s sterile no.20 1 * 100 it,  Supplier Number 0306, (( sifra 38437000))   (EUR)</t>
  </si>
  <si>
    <t>#KZOO.1</t>
  </si>
  <si>
    <t>Dissecting needle Iso Lab (EUR)</t>
  </si>
  <si>
    <t>#KX98.1</t>
  </si>
  <si>
    <t>#048.08.105</t>
  </si>
  <si>
    <t>Forceps Iso Lab (EUR)</t>
  </si>
  <si>
    <t>#048.07.105</t>
  </si>
  <si>
    <t>#LT38.1</t>
  </si>
  <si>
    <t>Forceps with guide pin ((sifra 33131172))  (EUR)</t>
  </si>
  <si>
    <t>#3539.1</t>
  </si>
  <si>
    <t>Microscopy scissors ((sifra 39241200))  (EUR)</t>
  </si>
  <si>
    <t>Pean (EUR)</t>
  </si>
  <si>
    <t>#PX 22.1</t>
  </si>
  <si>
    <t>Scalpel Carl Roth  (EUR)</t>
  </si>
  <si>
    <t>#bb</t>
  </si>
  <si>
    <t>Wafer tweezers: LX39.1, PTFE-coated, Length: 120mm, Width: 7 mm ((38000000)) (RSD)</t>
  </si>
  <si>
    <t>Wafer tweezers: LX41.1, non-coated, Length: 125 mm, Width: 12 mm   ((38000000)) (RSD)</t>
  </si>
  <si>
    <t>#233-1421</t>
  </si>
  <si>
    <t>#0731067</t>
  </si>
  <si>
    <t>Drzac za skalpel, No 3 S 4 (ZBH 3) (RSD)</t>
  </si>
  <si>
    <t>#0731298</t>
  </si>
  <si>
    <t>Nozevi za skalpel, sterilni, 100 kom, No 11 SMI (ZB11) (RSD)</t>
  </si>
  <si>
    <t>Drzac za skalpel No 4 Si 1 (ZBH 4) (RSD)</t>
  </si>
  <si>
    <t>#0731062</t>
  </si>
  <si>
    <t>Nozevi za skalpel, sterilni 100 kom, No 22 S 4 (ZB 22) (RSD)</t>
  </si>
  <si>
    <t>#20106420</t>
  </si>
  <si>
    <t>Pinceta Brown 120 mm (Frontline surgical - 04-214) (RSD)</t>
  </si>
  <si>
    <t>#20106422</t>
  </si>
  <si>
    <t>Pinceta hiruska 130 mm (Frontline surgical - 04-219) (RSD)</t>
  </si>
  <si>
    <t>#20106425</t>
  </si>
  <si>
    <t>Pinceta Gillies 155 mm (Frontline surgical - 04-204) (RSD)</t>
  </si>
  <si>
    <t>Dissecting sets for microscopy, small - In wooden box. Dimensions: L 195 x W 85 x H 32 mm. (šifra 33141411) (EUR)</t>
  </si>
  <si>
    <t>Klešta ((44512200)) (EUR)</t>
  </si>
  <si>
    <t>forceps with guide pin, bent, 105 mm length, (( šifra 34913000)) (EUR)</t>
  </si>
  <si>
    <t>Mekana pinceta  šiljasta  (EUR)</t>
  </si>
  <si>
    <t>Metal handle for blades types 10-17,  Â  – 1 pack (1 piece) (33141411)  (EUR)</t>
  </si>
  <si>
    <t>Metal handle for blades types 18-36,  Â  – 1 pack (1 piece) (33141411)  (EUR)</t>
  </si>
  <si>
    <t>Pinceta, pakovanje: 1 kom. Tehnički opis: pinceta za disekciju, dužine 145 mm, izrađena od Remanit 4301 nerđajućeg čelika, antimagnetnih svojstava, autoklavijabilna. ((sifra 33131172)) (EUR)</t>
  </si>
  <si>
    <t>Pinceta, pakovanje: 1 kom. Tehnički opis: pinceta za disekciju, dužine 200 mm, izrađena od Remanit 4301 nerđajućeg čelika, antimagnetnih svojstava, autoklavijabilna. ((sifra 33131172)) (EUR)</t>
  </si>
  <si>
    <t>precision tweezer, curved, type 7, dumoxel, (( šifra 34913000)) (EUR)</t>
  </si>
  <si>
    <t>precision tweezer, type 55, (( šifra 34913000)) (EUR)</t>
  </si>
  <si>
    <t>Rotalibo  – scalpe blades, model 10,   – 2 pack (200 pieces) (33141411)  (EUR)</t>
  </si>
  <si>
    <t>Rotalibo  – scalpe blades, model 20 – 2 pack (200 pieces) (33141411)  (EUR)</t>
  </si>
  <si>
    <t>Rotalibo  – scalpe handles, Nr. 4 L, long – 1 pack (1 piece) (33141411)  (EUR)</t>
  </si>
  <si>
    <t>Rotilabo®-scalpel blades, type 10 (sifra 33141411) (EUR)</t>
  </si>
  <si>
    <t>Rotilabo®-scalpel blades, type 20 (sifra 33141411) (EUR)</t>
  </si>
  <si>
    <t>Rotilabo®-scalpel blades, type 24 (sifra 33141411) (EUR)</t>
  </si>
  <si>
    <t>Rotilabo®-tweezers set / Four stainless steel tweezers (Remanit 4301) in a case. (šifra 33131170) (EUR)</t>
  </si>
  <si>
    <t>Scalpel blades model 13,  Â  – 10 pack (100 piece) (33141411)  (EUR)</t>
  </si>
  <si>
    <t>Scalpel blades model 20,  Â  – 10 pack (100 piece) (33141411)  (EUR)</t>
  </si>
  <si>
    <t>Skalpel - With replaceable steel blades. With aluminium handle. For precise cutting in paper, cardboard and foil. Length 148 mm. Incl. 3 spare blades, type 1. (šifra 33141411) (EUR)</t>
  </si>
  <si>
    <t>Skalpeli (Rotilabo®-scalpel blades), pakovanje: 100 kom. Tehnički opis: skalpeli od ugljeničnog čelika no. 11, sterilni (Î³-sterilisani) i pojedinačno pakovani za skalpelo-držače no. 3. ((sifra: 33141411)) (EUR)</t>
  </si>
  <si>
    <t>Skalpelodržač (Rotilabo®-scalpel handles), pakovanje: 1 kom. Tehnički opis: držač za skalpele (tip Nr. 3, kratak), dužine 125 mm, izrađen od nerđajućeg čelika, mat, autoklavijabilan, odgovara skalpelima no. 11. ((sifra 33141411)) (EUR)</t>
  </si>
  <si>
    <t>Spare blades - For scalpel order Art. No. AH88.1. (šifra 33141411) (EUR)</t>
  </si>
  <si>
    <t>Rotalibo  – scalpe handles, Nr. 3 L, long   – 1 pack (33141411)  (EUR)</t>
  </si>
  <si>
    <t>laboratorijska pinceta, nerđajući čelik, sa oštrim vrhom, 120 mm ((sifra 38437000)) (RSD)</t>
  </si>
  <si>
    <t>laboratorijska pinceta, nerđajući čelik, sa zakrivljenim vrhom, 115 mm ((sifra 38437000)) (RSD)</t>
  </si>
  <si>
    <t>Forcepsi (prav)  105 mm (EUR)</t>
  </si>
  <si>
    <t>Forcepsi (zakrivlјen)   105 mm (EUR)</t>
  </si>
  <si>
    <t>Makazice (prave) 130 mm (EUR)</t>
  </si>
  <si>
    <t>Makazice (zakrivlјene) 130 mm (EUR)</t>
  </si>
  <si>
    <t>Makaze (oštre-oštre) 130mm (EUR)</t>
  </si>
  <si>
    <t>LLG-forceps, 18/10 steel, ((šifra:33131170)) (EUR)</t>
  </si>
  <si>
    <t>LLG-Scissors general purpose, stainless steel; Type blunt  – sharp, length 160mm, PK 1 Excellent grade polished stainless steel with straight form and close shanks. (EUR)</t>
  </si>
  <si>
    <t>Makaze (LLG-Scissors general purpose, stainless steel), pakovanje: 1 kom. Tehnički opis: izrađene od nerđajućeg čelika, prave forme, zaoštrenih vrhova, dužine 160 mm. ((sifra 39241200)) (EUR)</t>
  </si>
  <si>
    <t>Makaze oštre velike 16 cm (LA21) (EUR)</t>
  </si>
  <si>
    <t>Pinceta oštra (115 mm) (LA21) (EUR)</t>
  </si>
  <si>
    <t>Pincete od nerdjajućeg čelika 420, zaobljene na vrhu, 130 mm  ((33141000)) (EUR)</t>
  </si>
  <si>
    <t>Pinceta, 105 mm (šifra 33131172) (EUR)</t>
  </si>
  <si>
    <t>Pinceta, 115 mm (šifra 33131172) (EUR)</t>
  </si>
  <si>
    <t>Pinceta, 130 mm (šifra 33131172) (EUR)</t>
  </si>
  <si>
    <t>Pinceta, 145 mm (šifra 33131172) (EUR)</t>
  </si>
  <si>
    <t>Pinceta, 160 mm (šifra 33131172) (EUR)</t>
  </si>
  <si>
    <t>Pinceta, 200 mm (šifra 33131172) (EUR)</t>
  </si>
  <si>
    <t>Pinceta, 300 mm (šifra 33131172) (EUR)</t>
  </si>
  <si>
    <t>Dissecting Scissors, Curved, Length 105 mm (šifra 39241200) (EUR)</t>
  </si>
  <si>
    <t>Surgical Scissors, Delicated, Bent, Length 140 mm (šifra 39241200) (EUR)</t>
  </si>
  <si>
    <t>Forceps, Length 130 mm (šifra 33131170) (EUR)</t>
  </si>
  <si>
    <t>Micro-dissecting forceps ((šifra RD03)) (EUR)</t>
  </si>
  <si>
    <t>Micro-dissecting sissors ((šifra RD03)) (EUR)</t>
  </si>
  <si>
    <t>Delicate makaze 11,5 cm prave šiljato-šiljate (EUR)</t>
  </si>
  <si>
    <t>Delicate makaze 1,5 cm krive šiljato-šiljate  (EUR)</t>
  </si>
  <si>
    <t>Očne makaze Castrovijeo 10 cm krive oštro-oštre 2 kom str 44 (EUR)</t>
  </si>
  <si>
    <t>Iglodržač Castroviejo 14 cm pravi  2 kom  (EUR)</t>
  </si>
  <si>
    <t>Skalpel - držač, SMI BH (RSD)</t>
  </si>
  <si>
    <t>Институт за нуклеарне науке `Винча`</t>
  </si>
  <si>
    <t>Мике Петровића Аласа 12 11001 Београд</t>
  </si>
  <si>
    <t>Момир Милосављевић</t>
  </si>
  <si>
    <t>momirm@vin.bg.ac.rs</t>
  </si>
  <si>
    <t>Институт за хемију, технологију и металургију у Београду</t>
  </si>
  <si>
    <t>Његошева 12 11000 Београд</t>
  </si>
  <si>
    <t>Дана Васиљевић-Радовић</t>
  </si>
  <si>
    <t>dana@nanosys.ihtm.bg.ac.rs</t>
  </si>
  <si>
    <t>Институт за биолошка истраживања Синиша Станковић у Београду</t>
  </si>
  <si>
    <t>29. новембар 142 11060 Београд</t>
  </si>
  <si>
    <t>Јасна Шапоњић</t>
  </si>
  <si>
    <t>jasnasap@ibiss.bg.ac.rs</t>
  </si>
  <si>
    <t>Институт за воћарство у Чачку</t>
  </si>
  <si>
    <t>Краља Петра И бр. 9 32000 Чачак</t>
  </si>
  <si>
    <t>Слађана Марић</t>
  </si>
  <si>
    <t>nidzovicsladja@yahoo.com</t>
  </si>
  <si>
    <t>Милош Калезић</t>
  </si>
  <si>
    <t>mkalezic@ibiss.bg.ac.rs</t>
  </si>
  <si>
    <t>Институт за проучавање лековитог биља &amp;quot;Јосиф Панчић&amp;quot; у Београду</t>
  </si>
  <si>
    <t>Тадеуша Кошћушка 1 11000 Београд</t>
  </si>
  <si>
    <t>Јелена Живковић</t>
  </si>
  <si>
    <t>jelenazivkovic1@yahoo.com</t>
  </si>
  <si>
    <t>Природноматематички факултет у Новом Саду</t>
  </si>
  <si>
    <t>Трг Доситеја Обрадовића 3 21000 Нови Сад</t>
  </si>
  <si>
    <t>Иштван Бикит</t>
  </si>
  <si>
    <t>bikit@df.uns.ac.rs</t>
  </si>
  <si>
    <t>Медицински факултет у Нишу</t>
  </si>
  <si>
    <t>Браће Тасковића 81 18000 Ниш</t>
  </si>
  <si>
    <t>Душан Соколовић</t>
  </si>
  <si>
    <t>soko@medfak.ni.ac.rs</t>
  </si>
  <si>
    <t>Факултет техничких наука у Новом Саду</t>
  </si>
  <si>
    <t>Трг Доситеја Обрадовића 6 21000 Нови Сад</t>
  </si>
  <si>
    <t>Милан Мартинов</t>
  </si>
  <si>
    <t>MilanMartinov@uns.ac.rs</t>
  </si>
  <si>
    <t>Татјана Савић</t>
  </si>
  <si>
    <t>tanjat@ibiss.bg.ac.rs</t>
  </si>
  <si>
    <t>Биљана Тодоровић Марковић</t>
  </si>
  <si>
    <t>biljatod@vinca.rs</t>
  </si>
  <si>
    <t>Институт за технологију нуклеарних и других минералних сировина-ИТМНС у Београду</t>
  </si>
  <si>
    <t>Франше д Епереа 86 11000 Београд</t>
  </si>
  <si>
    <t>Владан Милошевић</t>
  </si>
  <si>
    <t>v.milosevic@itnms.ac.rs</t>
  </si>
  <si>
    <t>Фармацеутски факултет у Београду</t>
  </si>
  <si>
    <t>Војводе Степе 459 11000 Београд</t>
  </si>
  <si>
    <t>Светлана Ибрић</t>
  </si>
  <si>
    <t>svetlana.ibric@pharmacy.bg.ac.rs</t>
  </si>
  <si>
    <t>Бојана Калењук</t>
  </si>
  <si>
    <t>bojanakalenjuk@yahoo.com</t>
  </si>
  <si>
    <t>Снежана Савић</t>
  </si>
  <si>
    <t>snexs@pharmacy.bg.ac.rs</t>
  </si>
  <si>
    <t>Природноматематички факултет у Нишу</t>
  </si>
  <si>
    <t>Ћирила и Методија 2 18000 Ниш</t>
  </si>
  <si>
    <t>Нико Радуловић</t>
  </si>
  <si>
    <t>vangelis0703@yahoo.com</t>
  </si>
  <si>
    <t>Каталин Месарош Сечењи</t>
  </si>
  <si>
    <t>mszk@uns.ac.rs</t>
  </si>
  <si>
    <t>Институт за физику у Београду</t>
  </si>
  <si>
    <t>Прегревица 118 11080 Београд</t>
  </si>
  <si>
    <t>Радош Гајић</t>
  </si>
  <si>
    <t>rgajic@ipb.ac.rs</t>
  </si>
  <si>
    <t>Хемијски факултет у Београду</t>
  </si>
  <si>
    <t>Студентски трг 12-16 11000 Београд</t>
  </si>
  <si>
    <t>Богдан Шолаја</t>
  </si>
  <si>
    <t>bsolaja@chem.bg.ac.rs</t>
  </si>
  <si>
    <t>Институт за повртарство у Смедеревској Паланци</t>
  </si>
  <si>
    <t>Карађорђева 71 11420 Смедеревска Паланка</t>
  </si>
  <si>
    <t>Јасмина Здравковић</t>
  </si>
  <si>
    <t>jzdravkovic@institut-palanka.co.rs</t>
  </si>
  <si>
    <t>Институт за мултидисциплинарна истраживања у Београду</t>
  </si>
  <si>
    <t>Кнеза Вишеслава 1 11000 Београд</t>
  </si>
  <si>
    <t>Александар Калаузи</t>
  </si>
  <si>
    <t>kalauzi@imsi.rs</t>
  </si>
  <si>
    <t>Институт за заштиту биља и животну средину у Београду</t>
  </si>
  <si>
    <t>Теодора Драјзера 9 11000 Београд</t>
  </si>
  <si>
    <t>Данијела Павловић</t>
  </si>
  <si>
    <t>dulekaca@yahoo.com</t>
  </si>
  <si>
    <t>Институт за низијско шумарство и животну средину у Новом Саду</t>
  </si>
  <si>
    <t>Антона Чехова 13 - ПФ 117 21000 Нови Сад</t>
  </si>
  <si>
    <t>Бојана Клашња</t>
  </si>
  <si>
    <t>bklasnja@uns.ac.rs</t>
  </si>
  <si>
    <t>Медицински факултет у Новом Саду</t>
  </si>
  <si>
    <t>Хајдук Вељкова 3 21000 Нови Сад</t>
  </si>
  <si>
    <t>Момир Миков</t>
  </si>
  <si>
    <t>drmik@eunet.rs</t>
  </si>
  <si>
    <t>Душан Сладић</t>
  </si>
  <si>
    <t>dsladic@chem.bg.ac.rs</t>
  </si>
  <si>
    <t>Биолошки факултет у Београду</t>
  </si>
  <si>
    <t>Студентски трг број 16 11000 Београд</t>
  </si>
  <si>
    <t>Дмитар Лакушић</t>
  </si>
  <si>
    <t>dlakusic@bio.bg.ac.rs</t>
  </si>
  <si>
    <t>Шумарски факултет у Београду</t>
  </si>
  <si>
    <t>Драгица Вилотић</t>
  </si>
  <si>
    <t>dragica.vilotic.sfb.rs</t>
  </si>
  <si>
    <t>Софија Ђорђевић</t>
  </si>
  <si>
    <t>sdjordjevic@mocbilja.rs</t>
  </si>
  <si>
    <t>Марко Анђелковић</t>
  </si>
  <si>
    <t>markoa@ibiss.bg.ac.rs</t>
  </si>
  <si>
    <t>Велимир Попсавин</t>
  </si>
  <si>
    <t>velimir.popsavin@dh.uns.ac.rs</t>
  </si>
  <si>
    <t>Институт за ратарство и повртарство у Новом Саду</t>
  </si>
  <si>
    <t>Максима Горког 30 21000 Нови Сад</t>
  </si>
  <si>
    <t>Ана Марјановић Јеромела</t>
  </si>
  <si>
    <t>ana.jeromela@ifvcns.ns.ac.rs</t>
  </si>
  <si>
    <t>�eljko Tomanovi?</t>
  </si>
  <si>
    <t>ztoman@bio.bg.ac.rs</t>
  </si>
  <si>
    <t>Мирјана Стојановић</t>
  </si>
  <si>
    <t>m.stojanovic@itnms.ac.rs</t>
  </si>
  <si>
    <t>Физички факултет у Београду</t>
  </si>
  <si>
    <t>Студентски трг 16 11000 Београд</t>
  </si>
  <si>
    <t>Милан Дамњановић</t>
  </si>
  <si>
    <t>yqoq@rcub.bg.ac.rs</t>
  </si>
  <si>
    <t>Иновациони центар Технолошко-металуршког факултете у Београду д.о.о.</t>
  </si>
  <si>
    <t>Карнегијева 4 11000 Београд</t>
  </si>
  <si>
    <t>Ивана Радовић</t>
  </si>
  <si>
    <t>ivanaradovic.80@gmail.com</t>
  </si>
  <si>
    <t>Пољопривредни факултет у Београду</t>
  </si>
  <si>
    <t>Немањина 6 11080 Земун</t>
  </si>
  <si>
    <t>Слободан Јовић</t>
  </si>
  <si>
    <t>zesta@verat.net</t>
  </si>
  <si>
    <t>Александра Настасовић</t>
  </si>
  <si>
    <t>anastaso@chem.bg.ac.rs</t>
  </si>
  <si>
    <t>Технолошко-металуршки факултет у Београду</t>
  </si>
  <si>
    <t>Маја Радетић</t>
  </si>
  <si>
    <t>maja@tmf.bg.ac.rs</t>
  </si>
  <si>
    <t>Звонко Гулишија</t>
  </si>
  <si>
    <t>z.gulisija@itnms.ac.rs</t>
  </si>
  <si>
    <t>Ђорђе Јанаћковић</t>
  </si>
  <si>
    <t>nht@tmf.bg.ac.rs</t>
  </si>
  <si>
    <t>Институт за пестициде и заштиту животне средине у Београду</t>
  </si>
  <si>
    <t>Банатска 31 б 11080 Земун</t>
  </si>
  <si>
    <t>Дејан Марчић</t>
  </si>
  <si>
    <t>marcion@bitsyu.net</t>
  </si>
  <si>
    <t>Слађана Дроњак Чучаковић</t>
  </si>
  <si>
    <t>sladj@vinca.bg.ac.rs</t>
  </si>
  <si>
    <t>Природноматематички факултет у Крагујевацу</t>
  </si>
  <si>
    <t>Радоја Домановића 12 34000 Крагујевац</t>
  </si>
  <si>
    <t>Митровски-Бог Ана</t>
  </si>
  <si>
    <t>amitrovski@kg.ac.rs</t>
  </si>
  <si>
    <t>Душан Божић</t>
  </si>
  <si>
    <t>dbozic@vinca.rs</t>
  </si>
  <si>
    <t>Бранко Матовић</t>
  </si>
  <si>
    <t>mato@vinca.rs</t>
  </si>
  <si>
    <t>Иновациони центар Хемијског факултета у Београду д.о.о.</t>
  </si>
  <si>
    <t>Илија Цвијетић</t>
  </si>
  <si>
    <t>ilija@chem.bg.ac.rs</t>
  </si>
  <si>
    <t>Зоран Мијић</t>
  </si>
  <si>
    <t>mirjana.tasic@ipb.ac.rs</t>
  </si>
  <si>
    <t>Рударско-геолошки факултет у Београду</t>
  </si>
  <si>
    <t>Ђушина 7 11000 Београд</t>
  </si>
  <si>
    <t>Љиљана Карановић</t>
  </si>
  <si>
    <t>ljika2002@yahoo.com</t>
  </si>
  <si>
    <t>Жељко Вучинић</t>
  </si>
  <si>
    <t>vucinic@imsi.rs</t>
  </si>
  <si>
    <t>Природноматематички факултет у Косовској Митровици</t>
  </si>
  <si>
    <t>Зграда средње техничке школе 38220 Косовска Митровица</t>
  </si>
  <si>
    <t>Ранко Симоновић</t>
  </si>
  <si>
    <t>simonovicranko@yahoo.com</t>
  </si>
  <si>
    <t>Мирослав Комљеновић</t>
  </si>
  <si>
    <t>miroslav.komljenovic@imsi.rs</t>
  </si>
  <si>
    <t>Милорад Кураица</t>
  </si>
  <si>
    <t>kuki@ff.bg.ac.rs</t>
  </si>
  <si>
    <t>Маријана Пешаковић</t>
  </si>
  <si>
    <t>marijanap@tfc.kg.ac.rs</t>
  </si>
  <si>
    <t>ИХИС техноекспертс д.о.о. Београд</t>
  </si>
  <si>
    <t>Батајнички пут 11080 Београд</t>
  </si>
  <si>
    <t>Милан Чекеревац</t>
  </si>
  <si>
    <t>ihis@eunet.rs</t>
  </si>
  <si>
    <t>Бранка Јанаћ</t>
  </si>
  <si>
    <t>janac@ibiss.bg.ac.rs</t>
  </si>
  <si>
    <t>Перица Васиљевић</t>
  </si>
  <si>
    <t>perica@pmf.ni.ac.rs</t>
  </si>
  <si>
    <t>Лана Зорић (Крстић)</t>
  </si>
  <si>
    <t>lana.zoric@dbe.uns.ac.rs</t>
  </si>
  <si>
    <t>Медицински факултет у Крагујевацу</t>
  </si>
  <si>
    <t>Светозара Марковића 69 34000 Крагујевац</t>
  </si>
  <si>
    <t>Miodrag Stojković</t>
  </si>
  <si>
    <t>mstojkovic@spebo.co.rs</t>
  </si>
  <si>
    <t>Снежана Пејић</t>
  </si>
  <si>
    <t>snezana@vinca.rs</t>
  </si>
  <si>
    <t>Срђан Петровић</t>
  </si>
  <si>
    <t>petrovs@vinca.rs</t>
  </si>
  <si>
    <t>Milica Rančić</t>
  </si>
  <si>
    <t>milran@eunet.rs</t>
  </si>
  <si>
    <t>Душко Ћировић</t>
  </si>
  <si>
    <t>dcirovic@bio.bg.ac.rs</t>
  </si>
  <si>
    <t>Институт за медицинска истраживања у Београду</t>
  </si>
  <si>
    <t>Др Суботића 4, ПО БОX 721 11000 Београд</t>
  </si>
  <si>
    <t>Снежана Томановић</t>
  </si>
  <si>
    <t>snezanat@imi.bg.ac.rs</t>
  </si>
  <si>
    <t>Ката Трифковић</t>
  </si>
  <si>
    <t>katatrifkovic@gmail.com</t>
  </si>
  <si>
    <t>Татјана Максин</t>
  </si>
  <si>
    <t>maksin@vinca.rs</t>
  </si>
  <si>
    <t>Стоматолошки факултет у  Београду</t>
  </si>
  <si>
    <t>Др Суботића 8 11000 Београд</t>
  </si>
  <si>
    <t>Јелена Милашин</t>
  </si>
  <si>
    <t>jelena_milasin@yahoo.com</t>
  </si>
  <si>
    <t>Неда Мимица-Дукић</t>
  </si>
  <si>
    <t>neda.mimica-dukic@dh.uns.ac.rs</t>
  </si>
  <si>
    <t>Пољопривредни факултет у Новом Саду</t>
  </si>
  <si>
    <t>Трг Доситеја Обрадовића 8 21000 Нови Сад</t>
  </si>
  <si>
    <t>Владислав Огњанов</t>
  </si>
  <si>
    <t>vognjanov@polj.uns.ac.rs</t>
  </si>
  <si>
    <t>Институт за прехрамбене технологије у Новом Саду</t>
  </si>
  <si>
    <t>Булевар цара Лазара 1 21000 Нови Сад</t>
  </si>
  <si>
    <t>Анамарија Мандић</t>
  </si>
  <si>
    <t>anamarija.mandic@fins.uns.ac.rs</t>
  </si>
  <si>
    <t>Институт за општу и физичку хемију у Београду</t>
  </si>
  <si>
    <t>Дивна Мајсторовић</t>
  </si>
  <si>
    <t>dmajstorovic@iofh.bg.ac.rs</t>
  </si>
  <si>
    <t>Горан Корићанац</t>
  </si>
  <si>
    <t>gogi@vinca.rs</t>
  </si>
  <si>
    <t>Miroslav Adžić</t>
  </si>
  <si>
    <t>miraz@vinca.rs</t>
  </si>
  <si>
    <t>Станислава Стошић-Грујичић</t>
  </si>
  <si>
    <t>duta@eunet.rs</t>
  </si>
  <si>
    <t>Зоран Ратковић</t>
  </si>
  <si>
    <t>wor@kg.ac.rs</t>
  </si>
  <si>
    <t>Никола Танић</t>
  </si>
  <si>
    <t>nikolata@ibiss.bg.ac.rs</t>
  </si>
  <si>
    <t>Медицински факултет у Београду</t>
  </si>
  <si>
    <t>Зоран Кривокапић</t>
  </si>
  <si>
    <t>scpy@beotel.rs</t>
  </si>
  <si>
    <t>Алекса Обрадовић</t>
  </si>
  <si>
    <t>aleksao@agrif.bg.ac.rs</t>
  </si>
  <si>
    <t>Младен Вујошевић</t>
  </si>
  <si>
    <t>mladenvu@ibiss.bg.ac.rs</t>
  </si>
  <si>
    <t>Марија Сакач</t>
  </si>
  <si>
    <t>marija.sakac@dh.uns.ac.rs</t>
  </si>
  <si>
    <t>Бранка Винтерхалтер</t>
  </si>
  <si>
    <t>horvat@ibiss.bg.ac.rs</t>
  </si>
  <si>
    <t>Ангелина Суботић</t>
  </si>
  <si>
    <t>heroina@ibiss.bg.ac.rs</t>
  </si>
  <si>
    <t>Бранка Туцић</t>
  </si>
  <si>
    <t>btucic@ibiss.bg.ac.rs</t>
  </si>
  <si>
    <t>Соња Вељовић Јовановић</t>
  </si>
  <si>
    <t>sonjavel@imsi.rs</t>
  </si>
  <si>
    <t>Технолошки факултет у Новом Саду</t>
  </si>
  <si>
    <t>Булевар Цара Лазара 1 21000 Нови Сад</t>
  </si>
  <si>
    <t>Владимир Срдић</t>
  </si>
  <si>
    <t>srdicvv@uns.ac.rs</t>
  </si>
  <si>
    <t>Миленко Стеванчевић</t>
  </si>
  <si>
    <t>milenkostevancevic@yahoo.com</t>
  </si>
  <si>
    <t>Факултет ветеринарске медицине у Београду</t>
  </si>
  <si>
    <t>Булевар ослобођења бр. 18, 11000 Београд</t>
  </si>
  <si>
    <t>Милан Балтић</t>
  </si>
  <si>
    <t>baltic@vet.bg.ac.rs</t>
  </si>
  <si>
    <t>Слађана Костић Рајачић</t>
  </si>
  <si>
    <t>srkostic@chem.bg.ac.rs</t>
  </si>
  <si>
    <t>Снежана Павловић</t>
  </si>
  <si>
    <t>spavlovic@mocbilja.rs</t>
  </si>
  <si>
    <t>Галеника а.д.</t>
  </si>
  <si>
    <t>29. новембра 111 11000 Београд</t>
  </si>
  <si>
    <t>Жељка Радуловић</t>
  </si>
  <si>
    <t>zradulovic@galenika.rs</t>
  </si>
  <si>
    <t>Аница Хорват</t>
  </si>
  <si>
    <t>ahorvat@vinca.rs</t>
  </si>
  <si>
    <t>Невена Пуач</t>
  </si>
  <si>
    <t>nevena@ipb.ac.rs</t>
  </si>
  <si>
    <t>Институт за крмно биље  д.о.о.у Крушевцу</t>
  </si>
  <si>
    <t>Трг костурнице  50 37000 Крушевац</t>
  </si>
  <si>
    <t>Јасмина Радовић</t>
  </si>
  <si>
    <t>jasmina.radovic@ikbks.com</t>
  </si>
  <si>
    <t>Laboratory small instruments</t>
  </si>
  <si>
    <t>Pincete (oštre-zakrivlјene) 130 mm (EUR)</t>
  </si>
  <si>
    <t>Pincete (oštre-prave) 130 mm (EUR)</t>
  </si>
  <si>
    <t>Pinceta (tupa-prava) 130 mm (EUR)</t>
  </si>
  <si>
    <t>#4.008 473</t>
  </si>
  <si>
    <t xml:space="preserve">No_x000D_
</t>
  </si>
  <si>
    <t>Iglodržač Hegar-Oslen sa integrisanim makazama Tungsten-KaNo_x000D_
id 14 cm  (EUR)</t>
  </si>
  <si>
    <t>Iglodržač Gillies sa integrisanim makazama 16 cm Tungsten-KaNo_x000D_
id (EUR)</t>
  </si>
  <si>
    <t>Bandage scissors, CaNo_x000D_
on steel, warm forged, straight, blunt/sharp ended, Length 130mm, (( sifra 38437000))   (EUR)</t>
  </si>
  <si>
    <t>Id</t>
  </si>
  <si>
    <t>Catalogue</t>
  </si>
  <si>
    <t>Forceps, 18/8 steel, acc. Dumont, fine tips/bent, length 109 mm, proizvođač: Dumont, šifra proizvoda: 0208-5/90-PO (KEFO Catalogue)  (RSD)</t>
  </si>
  <si>
    <t>Catalogue number</t>
  </si>
  <si>
    <t>Description of the goods</t>
  </si>
  <si>
    <t>Quantitiy</t>
  </si>
  <si>
    <t>Laboratorijska pinceta (nerđujući čelik), sa širokim vrhom, dužina- 120mm, Quantitiy- 1 kom ((sifra 38437000))  (RSD)</t>
  </si>
  <si>
    <t>Laboratorijska pinceta (nerđujući čelik), sa oštrim vrhom, dužina- 126mm, Quantitiy- 1 kom. ((sifra 38437000)) (RSD)</t>
  </si>
  <si>
    <t>Unit price</t>
  </si>
  <si>
    <t>Total price</t>
  </si>
  <si>
    <t>Name of the Institution - the place of delivery</t>
  </si>
  <si>
    <t>Address</t>
  </si>
  <si>
    <t>Person recieving delivery</t>
  </si>
  <si>
    <t>Offered Catalogue/Manufacturer</t>
  </si>
  <si>
    <t xml:space="preserve">Description of the offered Goods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</si>
</sst>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2" borderId="0" xfId="0" applyFill="1"/>
    <xf numFmtId="0" fontId="0" fillId="2" borderId="1" xfId="0" applyFill="1" applyBorder="1" applyAlignment="1" applyProtection="1">
      <alignment horizontal="left" vertical="top" wrapText="1"/>
    </xf>
    <xf numFmtId="164" fontId="0" fillId="2" borderId="1" xfId="0" applyNumberForma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NumberFormat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</xf>
    <xf numFmtId="1" fontId="0" fillId="0" borderId="1" xfId="0" applyNumberFormat="1" applyBorder="1" applyAlignment="1" applyProtection="1">
      <alignment horizontal="right" vertical="center" wrapText="1"/>
    </xf>
    <xf numFmtId="0" fontId="2" fillId="0" borderId="1" xfId="0" applyNumberFormat="1" applyFont="1" applyBorder="1" applyAlignment="1" applyProtection="1">
      <alignment horizontal="left" vertical="center" wrapText="1"/>
    </xf>
    <xf numFmtId="0" fontId="0" fillId="0" borderId="1" xfId="0" applyNumberFormat="1" applyBorder="1" applyAlignment="1" applyProtection="1">
      <alignment horizontal="left" vertical="center" wrapText="1"/>
    </xf>
    <xf numFmtId="0" fontId="0" fillId="0" borderId="1" xfId="0" applyNumberFormat="1" applyBorder="1" applyAlignment="1" applyProtection="1">
      <alignment horizontal="right" vertical="center" wrapText="1"/>
    </xf>
    <xf numFmtId="0" fontId="0" fillId="0" borderId="1" xfId="0" applyBorder="1" applyAlignment="1" applyProtection="1">
      <alignment vertical="center" wrapText="1"/>
    </xf>
    <xf numFmtId="1" fontId="0" fillId="0" borderId="1" xfId="0" applyNumberFormat="1" applyFont="1" applyBorder="1" applyAlignment="1" applyProtection="1">
      <alignment horizontal="right" vertical="center"/>
    </xf>
    <xf numFmtId="0" fontId="0" fillId="0" borderId="1" xfId="0" applyNumberFormat="1" applyBorder="1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0" fontId="0" fillId="0" borderId="1" xfId="0" applyNumberFormat="1" applyBorder="1" applyAlignment="1" applyProtection="1">
      <alignment horizontal="right" vertical="center"/>
    </xf>
    <xf numFmtId="0" fontId="0" fillId="0" borderId="2" xfId="0" applyBorder="1" applyAlignment="1" applyProtection="1">
      <alignment vertical="center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2" borderId="0" xfId="0" applyFill="1" applyAlignment="1" applyProtection="1">
      <alignment horizontal="left" vertical="top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26"/>
  <sheetViews>
    <sheetView tabSelected="1" view="pageLayout" topLeftCell="A280" zoomScaleNormal="100" workbookViewId="0">
      <selection activeCell="H313" sqref="H313"/>
    </sheetView>
  </sheetViews>
  <sheetFormatPr defaultColWidth="8.7109375" defaultRowHeight="15" x14ac:dyDescent="0.25"/>
  <cols>
    <col min="1" max="1" width="5.5703125" style="25" customWidth="1"/>
    <col min="2" max="2" width="8.140625" style="25" customWidth="1"/>
    <col min="3" max="3" width="20" style="26" customWidth="1"/>
    <col min="4" max="4" width="16.28515625" style="26" customWidth="1"/>
    <col min="5" max="5" width="25.140625" style="26" customWidth="1"/>
    <col min="6" max="6" width="9.5703125" style="26" customWidth="1"/>
    <col min="7" max="8" width="12.7109375" style="12" customWidth="1"/>
    <col min="9" max="9" width="22.28515625" style="12" customWidth="1"/>
    <col min="10" max="10" width="20.42578125" style="12" customWidth="1"/>
    <col min="11" max="11" width="17.85546875" style="12" customWidth="1"/>
    <col min="12" max="12" width="16.85546875" style="12" customWidth="1"/>
    <col min="13" max="13" width="19.85546875" style="9" customWidth="1"/>
    <col min="14" max="14" width="20.28515625" style="9" customWidth="1"/>
    <col min="15" max="15" width="29.42578125" style="9" customWidth="1"/>
    <col min="16" max="16384" width="8.7109375" style="9"/>
  </cols>
  <sheetData>
    <row r="1" spans="1:15" s="5" customFormat="1" ht="45" customHeight="1" x14ac:dyDescent="0.25">
      <c r="A1" s="13" t="s">
        <v>808</v>
      </c>
      <c r="B1" s="13" t="s">
        <v>812</v>
      </c>
      <c r="C1" s="14" t="s">
        <v>813</v>
      </c>
      <c r="D1" s="14" t="s">
        <v>815</v>
      </c>
      <c r="E1" s="14" t="s">
        <v>816</v>
      </c>
      <c r="F1" s="14" t="s">
        <v>817</v>
      </c>
      <c r="G1" s="3" t="s">
        <v>820</v>
      </c>
      <c r="H1" s="3" t="s">
        <v>821</v>
      </c>
      <c r="I1" s="3" t="s">
        <v>822</v>
      </c>
      <c r="J1" s="3" t="s">
        <v>823</v>
      </c>
      <c r="K1" s="3" t="s">
        <v>824</v>
      </c>
      <c r="L1" s="3" t="s">
        <v>0</v>
      </c>
      <c r="M1" s="4" t="s">
        <v>825</v>
      </c>
      <c r="N1" s="4" t="s">
        <v>815</v>
      </c>
      <c r="O1" s="4" t="s">
        <v>826</v>
      </c>
    </row>
    <row r="2" spans="1:15" ht="45" x14ac:dyDescent="0.25">
      <c r="A2" s="1">
        <v>1</v>
      </c>
      <c r="B2" s="15">
        <v>197786</v>
      </c>
      <c r="C2" s="16" t="s">
        <v>803</v>
      </c>
      <c r="D2" s="17" t="s">
        <v>1</v>
      </c>
      <c r="E2" s="17" t="s">
        <v>2</v>
      </c>
      <c r="F2" s="18">
        <v>4</v>
      </c>
      <c r="G2" s="2"/>
      <c r="H2" s="2">
        <f t="shared" ref="H2:H65" si="0">F2*G2</f>
        <v>0</v>
      </c>
      <c r="I2" s="7" t="s">
        <v>540</v>
      </c>
      <c r="J2" s="7" t="s">
        <v>541</v>
      </c>
      <c r="K2" s="7" t="s">
        <v>542</v>
      </c>
      <c r="L2" s="7" t="s">
        <v>543</v>
      </c>
      <c r="M2" s="8"/>
      <c r="N2" s="8"/>
      <c r="O2" s="8"/>
    </row>
    <row r="3" spans="1:15" ht="45" x14ac:dyDescent="0.25">
      <c r="A3" s="1">
        <f t="shared" ref="A3:A66" si="1">ROW(A2)</f>
        <v>2</v>
      </c>
      <c r="B3" s="15">
        <v>197787</v>
      </c>
      <c r="C3" s="16" t="s">
        <v>803</v>
      </c>
      <c r="D3" s="17" t="s">
        <v>3</v>
      </c>
      <c r="E3" s="17" t="s">
        <v>4</v>
      </c>
      <c r="F3" s="18">
        <v>3</v>
      </c>
      <c r="G3" s="2"/>
      <c r="H3" s="2">
        <f t="shared" si="0"/>
        <v>0</v>
      </c>
      <c r="I3" s="7" t="s">
        <v>540</v>
      </c>
      <c r="J3" s="7" t="s">
        <v>541</v>
      </c>
      <c r="K3" s="7" t="s">
        <v>542</v>
      </c>
      <c r="L3" s="7" t="s">
        <v>543</v>
      </c>
      <c r="M3" s="8"/>
      <c r="N3" s="8"/>
      <c r="O3" s="8"/>
    </row>
    <row r="4" spans="1:15" ht="60" x14ac:dyDescent="0.25">
      <c r="A4" s="1">
        <f t="shared" si="1"/>
        <v>3</v>
      </c>
      <c r="B4" s="15">
        <v>212956</v>
      </c>
      <c r="C4" s="16" t="s">
        <v>803</v>
      </c>
      <c r="D4" s="17" t="s">
        <v>5</v>
      </c>
      <c r="E4" s="17" t="s">
        <v>6</v>
      </c>
      <c r="F4" s="18">
        <v>1</v>
      </c>
      <c r="G4" s="2"/>
      <c r="H4" s="2">
        <f t="shared" si="0"/>
        <v>0</v>
      </c>
      <c r="I4" s="7" t="s">
        <v>544</v>
      </c>
      <c r="J4" s="7" t="s">
        <v>545</v>
      </c>
      <c r="K4" s="7" t="s">
        <v>546</v>
      </c>
      <c r="L4" s="7" t="s">
        <v>547</v>
      </c>
      <c r="M4" s="8"/>
      <c r="N4" s="8"/>
      <c r="O4" s="8"/>
    </row>
    <row r="5" spans="1:15" ht="60" x14ac:dyDescent="0.25">
      <c r="A5" s="1">
        <f t="shared" si="1"/>
        <v>4</v>
      </c>
      <c r="B5" s="15">
        <v>212958</v>
      </c>
      <c r="C5" s="16" t="s">
        <v>803</v>
      </c>
      <c r="D5" s="17" t="s">
        <v>7</v>
      </c>
      <c r="E5" s="17" t="s">
        <v>8</v>
      </c>
      <c r="F5" s="18">
        <v>2</v>
      </c>
      <c r="G5" s="2"/>
      <c r="H5" s="2">
        <f t="shared" si="0"/>
        <v>0</v>
      </c>
      <c r="I5" s="7" t="s">
        <v>544</v>
      </c>
      <c r="J5" s="7" t="s">
        <v>545</v>
      </c>
      <c r="K5" s="7" t="s">
        <v>546</v>
      </c>
      <c r="L5" s="7" t="s">
        <v>547</v>
      </c>
      <c r="M5" s="8"/>
      <c r="N5" s="8"/>
      <c r="O5" s="8"/>
    </row>
    <row r="6" spans="1:15" ht="60" x14ac:dyDescent="0.25">
      <c r="A6" s="1">
        <f t="shared" si="1"/>
        <v>5</v>
      </c>
      <c r="B6" s="15">
        <v>212959</v>
      </c>
      <c r="C6" s="16" t="s">
        <v>803</v>
      </c>
      <c r="D6" s="17" t="s">
        <v>9</v>
      </c>
      <c r="E6" s="17" t="s">
        <v>10</v>
      </c>
      <c r="F6" s="18">
        <v>2</v>
      </c>
      <c r="G6" s="2"/>
      <c r="H6" s="2">
        <f t="shared" si="0"/>
        <v>0</v>
      </c>
      <c r="I6" s="7" t="s">
        <v>544</v>
      </c>
      <c r="J6" s="7" t="s">
        <v>545</v>
      </c>
      <c r="K6" s="7" t="s">
        <v>546</v>
      </c>
      <c r="L6" s="7" t="s">
        <v>547</v>
      </c>
      <c r="M6" s="8"/>
      <c r="N6" s="8"/>
      <c r="O6" s="8"/>
    </row>
    <row r="7" spans="1:15" ht="60" x14ac:dyDescent="0.25">
      <c r="A7" s="1">
        <f t="shared" si="1"/>
        <v>6</v>
      </c>
      <c r="B7" s="15">
        <v>212957</v>
      </c>
      <c r="C7" s="16" t="s">
        <v>803</v>
      </c>
      <c r="D7" s="17" t="s">
        <v>11</v>
      </c>
      <c r="E7" s="17" t="s">
        <v>12</v>
      </c>
      <c r="F7" s="18">
        <v>1</v>
      </c>
      <c r="G7" s="2"/>
      <c r="H7" s="2">
        <f t="shared" si="0"/>
        <v>0</v>
      </c>
      <c r="I7" s="7" t="s">
        <v>544</v>
      </c>
      <c r="J7" s="7" t="s">
        <v>545</v>
      </c>
      <c r="K7" s="7" t="s">
        <v>546</v>
      </c>
      <c r="L7" s="7" t="s">
        <v>547</v>
      </c>
      <c r="M7" s="8"/>
      <c r="N7" s="8"/>
      <c r="O7" s="8"/>
    </row>
    <row r="8" spans="1:15" ht="45" x14ac:dyDescent="0.25">
      <c r="A8" s="1">
        <f t="shared" si="1"/>
        <v>7</v>
      </c>
      <c r="B8" s="15">
        <v>190901</v>
      </c>
      <c r="C8" s="16" t="s">
        <v>803</v>
      </c>
      <c r="D8" s="17" t="s">
        <v>13</v>
      </c>
      <c r="E8" s="17" t="s">
        <v>14</v>
      </c>
      <c r="F8" s="18">
        <v>1</v>
      </c>
      <c r="G8" s="2"/>
      <c r="H8" s="2">
        <f t="shared" si="0"/>
        <v>0</v>
      </c>
      <c r="I8" s="7" t="s">
        <v>548</v>
      </c>
      <c r="J8" s="7" t="s">
        <v>549</v>
      </c>
      <c r="K8" s="7" t="s">
        <v>550</v>
      </c>
      <c r="L8" s="7" t="s">
        <v>551</v>
      </c>
      <c r="M8" s="8"/>
      <c r="N8" s="8"/>
      <c r="O8" s="8"/>
    </row>
    <row r="9" spans="1:15" ht="120" x14ac:dyDescent="0.25">
      <c r="A9" s="1">
        <f t="shared" si="1"/>
        <v>8</v>
      </c>
      <c r="B9" s="15">
        <v>213268</v>
      </c>
      <c r="C9" s="16" t="s">
        <v>803</v>
      </c>
      <c r="D9" s="17" t="s">
        <v>15</v>
      </c>
      <c r="E9" s="17" t="s">
        <v>16</v>
      </c>
      <c r="F9" s="18">
        <v>2</v>
      </c>
      <c r="G9" s="2"/>
      <c r="H9" s="2">
        <f t="shared" si="0"/>
        <v>0</v>
      </c>
      <c r="I9" s="7" t="s">
        <v>552</v>
      </c>
      <c r="J9" s="7" t="s">
        <v>553</v>
      </c>
      <c r="K9" s="7" t="s">
        <v>554</v>
      </c>
      <c r="L9" s="7" t="s">
        <v>555</v>
      </c>
      <c r="M9" s="8"/>
      <c r="N9" s="8"/>
      <c r="O9" s="8"/>
    </row>
    <row r="10" spans="1:15" ht="60" x14ac:dyDescent="0.25">
      <c r="A10" s="1">
        <f t="shared" si="1"/>
        <v>9</v>
      </c>
      <c r="B10" s="15">
        <v>217318</v>
      </c>
      <c r="C10" s="16" t="s">
        <v>803</v>
      </c>
      <c r="D10" s="17" t="s">
        <v>17</v>
      </c>
      <c r="E10" s="17" t="s">
        <v>18</v>
      </c>
      <c r="F10" s="18">
        <v>1</v>
      </c>
      <c r="G10" s="2"/>
      <c r="H10" s="2">
        <f t="shared" si="0"/>
        <v>0</v>
      </c>
      <c r="I10" s="7" t="s">
        <v>548</v>
      </c>
      <c r="J10" s="7" t="s">
        <v>549</v>
      </c>
      <c r="K10" s="7" t="s">
        <v>556</v>
      </c>
      <c r="L10" s="7" t="s">
        <v>557</v>
      </c>
      <c r="M10" s="8"/>
      <c r="N10" s="8"/>
      <c r="O10" s="8"/>
    </row>
    <row r="11" spans="1:15" ht="60" x14ac:dyDescent="0.25">
      <c r="A11" s="1">
        <f t="shared" si="1"/>
        <v>10</v>
      </c>
      <c r="B11" s="15">
        <v>217317</v>
      </c>
      <c r="C11" s="16" t="s">
        <v>803</v>
      </c>
      <c r="D11" s="17" t="s">
        <v>19</v>
      </c>
      <c r="E11" s="17" t="s">
        <v>20</v>
      </c>
      <c r="F11" s="18">
        <v>1</v>
      </c>
      <c r="G11" s="2"/>
      <c r="H11" s="2">
        <f t="shared" si="0"/>
        <v>0</v>
      </c>
      <c r="I11" s="7" t="s">
        <v>548</v>
      </c>
      <c r="J11" s="7" t="s">
        <v>549</v>
      </c>
      <c r="K11" s="7" t="s">
        <v>556</v>
      </c>
      <c r="L11" s="7" t="s">
        <v>557</v>
      </c>
      <c r="M11" s="8"/>
      <c r="N11" s="8"/>
      <c r="O11" s="8"/>
    </row>
    <row r="12" spans="1:15" ht="90" x14ac:dyDescent="0.25">
      <c r="A12" s="1">
        <f t="shared" si="1"/>
        <v>11</v>
      </c>
      <c r="B12" s="15">
        <v>128611</v>
      </c>
      <c r="C12" s="16" t="s">
        <v>803</v>
      </c>
      <c r="D12" s="17" t="s">
        <v>21</v>
      </c>
      <c r="E12" s="17" t="s">
        <v>22</v>
      </c>
      <c r="F12" s="18">
        <v>1</v>
      </c>
      <c r="G12" s="2"/>
      <c r="H12" s="2">
        <f t="shared" si="0"/>
        <v>0</v>
      </c>
      <c r="I12" s="7" t="s">
        <v>558</v>
      </c>
      <c r="J12" s="7" t="s">
        <v>559</v>
      </c>
      <c r="K12" s="7" t="s">
        <v>560</v>
      </c>
      <c r="L12" s="7" t="s">
        <v>561</v>
      </c>
      <c r="M12" s="8"/>
      <c r="N12" s="8"/>
      <c r="O12" s="8"/>
    </row>
    <row r="13" spans="1:15" ht="75" x14ac:dyDescent="0.25">
      <c r="A13" s="1">
        <f t="shared" si="1"/>
        <v>12</v>
      </c>
      <c r="B13" s="15">
        <v>130824</v>
      </c>
      <c r="C13" s="16" t="s">
        <v>803</v>
      </c>
      <c r="D13" s="17" t="s">
        <v>23</v>
      </c>
      <c r="E13" s="17" t="s">
        <v>486</v>
      </c>
      <c r="F13" s="18">
        <v>1</v>
      </c>
      <c r="G13" s="2"/>
      <c r="H13" s="2">
        <f t="shared" si="0"/>
        <v>0</v>
      </c>
      <c r="I13" s="7" t="s">
        <v>562</v>
      </c>
      <c r="J13" s="7" t="s">
        <v>563</v>
      </c>
      <c r="K13" s="7" t="s">
        <v>564</v>
      </c>
      <c r="L13" s="7" t="s">
        <v>565</v>
      </c>
      <c r="M13" s="8"/>
      <c r="N13" s="8"/>
      <c r="O13" s="8"/>
    </row>
    <row r="14" spans="1:15" ht="30" x14ac:dyDescent="0.25">
      <c r="A14" s="1">
        <f t="shared" si="1"/>
        <v>13</v>
      </c>
      <c r="B14" s="15">
        <v>111607</v>
      </c>
      <c r="C14" s="16" t="s">
        <v>803</v>
      </c>
      <c r="D14" s="17" t="s">
        <v>24</v>
      </c>
      <c r="E14" s="17" t="s">
        <v>25</v>
      </c>
      <c r="F14" s="18">
        <v>2</v>
      </c>
      <c r="G14" s="2"/>
      <c r="H14" s="2">
        <f t="shared" si="0"/>
        <v>0</v>
      </c>
      <c r="I14" s="7" t="s">
        <v>566</v>
      </c>
      <c r="J14" s="7" t="s">
        <v>567</v>
      </c>
      <c r="K14" s="7" t="s">
        <v>568</v>
      </c>
      <c r="L14" s="7" t="s">
        <v>569</v>
      </c>
      <c r="M14" s="8"/>
      <c r="N14" s="8"/>
      <c r="O14" s="8"/>
    </row>
    <row r="15" spans="1:15" ht="30" x14ac:dyDescent="0.25">
      <c r="A15" s="1">
        <f t="shared" si="1"/>
        <v>14</v>
      </c>
      <c r="B15" s="15">
        <v>111608</v>
      </c>
      <c r="C15" s="16" t="s">
        <v>803</v>
      </c>
      <c r="D15" s="17" t="s">
        <v>26</v>
      </c>
      <c r="E15" s="17" t="s">
        <v>27</v>
      </c>
      <c r="F15" s="18">
        <v>2</v>
      </c>
      <c r="G15" s="2"/>
      <c r="H15" s="2">
        <f t="shared" si="0"/>
        <v>0</v>
      </c>
      <c r="I15" s="7" t="s">
        <v>566</v>
      </c>
      <c r="J15" s="7" t="s">
        <v>567</v>
      </c>
      <c r="K15" s="7" t="s">
        <v>568</v>
      </c>
      <c r="L15" s="7" t="s">
        <v>569</v>
      </c>
      <c r="M15" s="8"/>
      <c r="N15" s="8"/>
      <c r="O15" s="8"/>
    </row>
    <row r="16" spans="1:15" ht="45" x14ac:dyDescent="0.25">
      <c r="A16" s="1">
        <f t="shared" si="1"/>
        <v>15</v>
      </c>
      <c r="B16" s="15">
        <v>122818</v>
      </c>
      <c r="C16" s="16" t="s">
        <v>803</v>
      </c>
      <c r="D16" s="17" t="s">
        <v>28</v>
      </c>
      <c r="E16" s="19" t="s">
        <v>487</v>
      </c>
      <c r="F16" s="18">
        <v>1</v>
      </c>
      <c r="G16" s="2"/>
      <c r="H16" s="2">
        <f t="shared" si="0"/>
        <v>0</v>
      </c>
      <c r="I16" s="7" t="s">
        <v>570</v>
      </c>
      <c r="J16" s="7" t="s">
        <v>571</v>
      </c>
      <c r="K16" s="7" t="s">
        <v>572</v>
      </c>
      <c r="L16" s="7" t="s">
        <v>573</v>
      </c>
      <c r="M16" s="8"/>
      <c r="N16" s="8"/>
      <c r="O16" s="8"/>
    </row>
    <row r="17" spans="1:15" ht="45" x14ac:dyDescent="0.25">
      <c r="A17" s="1">
        <f t="shared" si="1"/>
        <v>16</v>
      </c>
      <c r="B17" s="15">
        <v>122819</v>
      </c>
      <c r="C17" s="16" t="s">
        <v>803</v>
      </c>
      <c r="D17" s="17" t="s">
        <v>29</v>
      </c>
      <c r="E17" s="19" t="s">
        <v>487</v>
      </c>
      <c r="F17" s="18">
        <v>1</v>
      </c>
      <c r="G17" s="2"/>
      <c r="H17" s="2">
        <f t="shared" si="0"/>
        <v>0</v>
      </c>
      <c r="I17" s="7" t="s">
        <v>570</v>
      </c>
      <c r="J17" s="7" t="s">
        <v>571</v>
      </c>
      <c r="K17" s="7" t="s">
        <v>572</v>
      </c>
      <c r="L17" s="7" t="s">
        <v>573</v>
      </c>
      <c r="M17" s="8"/>
      <c r="N17" s="8"/>
      <c r="O17" s="8"/>
    </row>
    <row r="18" spans="1:15" ht="45" x14ac:dyDescent="0.25">
      <c r="A18" s="1">
        <f t="shared" si="1"/>
        <v>17</v>
      </c>
      <c r="B18" s="15">
        <v>201606</v>
      </c>
      <c r="C18" s="16" t="s">
        <v>803</v>
      </c>
      <c r="D18" s="17" t="s">
        <v>30</v>
      </c>
      <c r="E18" s="17" t="s">
        <v>31</v>
      </c>
      <c r="F18" s="18">
        <v>8</v>
      </c>
      <c r="G18" s="2"/>
      <c r="H18" s="2">
        <f t="shared" si="0"/>
        <v>0</v>
      </c>
      <c r="I18" s="7" t="s">
        <v>548</v>
      </c>
      <c r="J18" s="7" t="s">
        <v>549</v>
      </c>
      <c r="K18" s="7" t="s">
        <v>574</v>
      </c>
      <c r="L18" s="7" t="s">
        <v>575</v>
      </c>
      <c r="M18" s="8"/>
      <c r="N18" s="8"/>
      <c r="O18" s="8"/>
    </row>
    <row r="19" spans="1:15" ht="45" x14ac:dyDescent="0.25">
      <c r="A19" s="1">
        <f t="shared" si="1"/>
        <v>18</v>
      </c>
      <c r="B19" s="15">
        <v>201607</v>
      </c>
      <c r="C19" s="16" t="s">
        <v>803</v>
      </c>
      <c r="D19" s="17" t="s">
        <v>32</v>
      </c>
      <c r="E19" s="17" t="s">
        <v>33</v>
      </c>
      <c r="F19" s="18">
        <v>8</v>
      </c>
      <c r="G19" s="2"/>
      <c r="H19" s="2">
        <f t="shared" si="0"/>
        <v>0</v>
      </c>
      <c r="I19" s="7" t="s">
        <v>548</v>
      </c>
      <c r="J19" s="7" t="s">
        <v>549</v>
      </c>
      <c r="K19" s="7" t="s">
        <v>574</v>
      </c>
      <c r="L19" s="7" t="s">
        <v>575</v>
      </c>
      <c r="M19" s="8"/>
      <c r="N19" s="8"/>
      <c r="O19" s="8"/>
    </row>
    <row r="20" spans="1:15" ht="45" x14ac:dyDescent="0.25">
      <c r="A20" s="1">
        <f t="shared" si="1"/>
        <v>19</v>
      </c>
      <c r="B20" s="15">
        <v>166904</v>
      </c>
      <c r="C20" s="16" t="s">
        <v>803</v>
      </c>
      <c r="D20" s="17" t="s">
        <v>34</v>
      </c>
      <c r="E20" s="17" t="s">
        <v>35</v>
      </c>
      <c r="F20" s="18">
        <v>3</v>
      </c>
      <c r="G20" s="2"/>
      <c r="H20" s="2">
        <f t="shared" si="0"/>
        <v>0</v>
      </c>
      <c r="I20" s="7" t="s">
        <v>540</v>
      </c>
      <c r="J20" s="7" t="s">
        <v>541</v>
      </c>
      <c r="K20" s="7" t="s">
        <v>576</v>
      </c>
      <c r="L20" s="7" t="s">
        <v>577</v>
      </c>
      <c r="M20" s="8"/>
      <c r="N20" s="8"/>
      <c r="O20" s="8"/>
    </row>
    <row r="21" spans="1:15" ht="75" x14ac:dyDescent="0.25">
      <c r="A21" s="1">
        <f t="shared" si="1"/>
        <v>20</v>
      </c>
      <c r="B21" s="15">
        <v>173568</v>
      </c>
      <c r="C21" s="16" t="s">
        <v>803</v>
      </c>
      <c r="D21" s="17" t="s">
        <v>36</v>
      </c>
      <c r="E21" s="17" t="s">
        <v>37</v>
      </c>
      <c r="F21" s="18">
        <v>2</v>
      </c>
      <c r="G21" s="2"/>
      <c r="H21" s="2">
        <f t="shared" si="0"/>
        <v>0</v>
      </c>
      <c r="I21" s="7" t="s">
        <v>578</v>
      </c>
      <c r="J21" s="7" t="s">
        <v>579</v>
      </c>
      <c r="K21" s="7" t="s">
        <v>580</v>
      </c>
      <c r="L21" s="7" t="s">
        <v>581</v>
      </c>
      <c r="M21" s="8"/>
      <c r="N21" s="8"/>
      <c r="O21" s="8"/>
    </row>
    <row r="22" spans="1:15" ht="30" x14ac:dyDescent="0.25">
      <c r="A22" s="1">
        <f t="shared" si="1"/>
        <v>21</v>
      </c>
      <c r="B22" s="15">
        <v>239883</v>
      </c>
      <c r="C22" s="16" t="s">
        <v>803</v>
      </c>
      <c r="D22" s="17" t="s">
        <v>38</v>
      </c>
      <c r="E22" s="17" t="s">
        <v>39</v>
      </c>
      <c r="F22" s="18">
        <v>1</v>
      </c>
      <c r="G22" s="2"/>
      <c r="H22" s="2">
        <f t="shared" si="0"/>
        <v>0</v>
      </c>
      <c r="I22" s="7" t="s">
        <v>582</v>
      </c>
      <c r="J22" s="7" t="s">
        <v>583</v>
      </c>
      <c r="K22" s="7" t="s">
        <v>584</v>
      </c>
      <c r="L22" s="7" t="s">
        <v>585</v>
      </c>
      <c r="M22" s="8"/>
      <c r="N22" s="8"/>
      <c r="O22" s="8"/>
    </row>
    <row r="23" spans="1:15" ht="45" x14ac:dyDescent="0.25">
      <c r="A23" s="1">
        <f t="shared" si="1"/>
        <v>22</v>
      </c>
      <c r="B23" s="15">
        <v>199278</v>
      </c>
      <c r="C23" s="16" t="s">
        <v>803</v>
      </c>
      <c r="D23" s="17" t="s">
        <v>40</v>
      </c>
      <c r="E23" s="17" t="s">
        <v>41</v>
      </c>
      <c r="F23" s="18">
        <v>1</v>
      </c>
      <c r="G23" s="2"/>
      <c r="H23" s="2">
        <f t="shared" si="0"/>
        <v>0</v>
      </c>
      <c r="I23" s="7" t="s">
        <v>562</v>
      </c>
      <c r="J23" s="7" t="s">
        <v>563</v>
      </c>
      <c r="K23" s="7" t="s">
        <v>586</v>
      </c>
      <c r="L23" s="7" t="s">
        <v>587</v>
      </c>
      <c r="M23" s="8"/>
      <c r="N23" s="8"/>
      <c r="O23" s="8"/>
    </row>
    <row r="24" spans="1:15" ht="45" x14ac:dyDescent="0.25">
      <c r="A24" s="1">
        <f t="shared" si="1"/>
        <v>23</v>
      </c>
      <c r="B24" s="15">
        <v>199279</v>
      </c>
      <c r="C24" s="16" t="s">
        <v>803</v>
      </c>
      <c r="D24" s="17" t="s">
        <v>42</v>
      </c>
      <c r="E24" s="17" t="s">
        <v>41</v>
      </c>
      <c r="F24" s="18">
        <v>1</v>
      </c>
      <c r="G24" s="2"/>
      <c r="H24" s="2">
        <f t="shared" si="0"/>
        <v>0</v>
      </c>
      <c r="I24" s="7" t="s">
        <v>562</v>
      </c>
      <c r="J24" s="7" t="s">
        <v>563</v>
      </c>
      <c r="K24" s="7" t="s">
        <v>586</v>
      </c>
      <c r="L24" s="7" t="s">
        <v>587</v>
      </c>
      <c r="M24" s="8"/>
      <c r="N24" s="8"/>
      <c r="O24" s="8"/>
    </row>
    <row r="25" spans="1:15" ht="60" x14ac:dyDescent="0.25">
      <c r="A25" s="1">
        <f t="shared" si="1"/>
        <v>24</v>
      </c>
      <c r="B25" s="15">
        <v>195538</v>
      </c>
      <c r="C25" s="16" t="s">
        <v>803</v>
      </c>
      <c r="D25" s="17" t="s">
        <v>40</v>
      </c>
      <c r="E25" s="17" t="s">
        <v>43</v>
      </c>
      <c r="F25" s="18">
        <v>2</v>
      </c>
      <c r="G25" s="2"/>
      <c r="H25" s="2">
        <f t="shared" si="0"/>
        <v>0</v>
      </c>
      <c r="I25" s="7" t="s">
        <v>582</v>
      </c>
      <c r="J25" s="7" t="s">
        <v>583</v>
      </c>
      <c r="K25" s="7" t="s">
        <v>588</v>
      </c>
      <c r="L25" s="7" t="s">
        <v>589</v>
      </c>
      <c r="M25" s="8"/>
      <c r="N25" s="8"/>
      <c r="O25" s="8"/>
    </row>
    <row r="26" spans="1:15" ht="45" x14ac:dyDescent="0.25">
      <c r="A26" s="1">
        <f t="shared" si="1"/>
        <v>25</v>
      </c>
      <c r="B26" s="15">
        <v>151010</v>
      </c>
      <c r="C26" s="16" t="s">
        <v>803</v>
      </c>
      <c r="D26" s="17" t="s">
        <v>44</v>
      </c>
      <c r="E26" s="17" t="s">
        <v>45</v>
      </c>
      <c r="F26" s="18">
        <v>1</v>
      </c>
      <c r="G26" s="2"/>
      <c r="H26" s="2">
        <f t="shared" si="0"/>
        <v>0</v>
      </c>
      <c r="I26" s="7" t="s">
        <v>590</v>
      </c>
      <c r="J26" s="7" t="s">
        <v>591</v>
      </c>
      <c r="K26" s="7" t="s">
        <v>592</v>
      </c>
      <c r="L26" s="7" t="s">
        <v>593</v>
      </c>
      <c r="M26" s="8"/>
      <c r="N26" s="8"/>
      <c r="O26" s="8"/>
    </row>
    <row r="27" spans="1:15" ht="45" x14ac:dyDescent="0.25">
      <c r="A27" s="1">
        <f t="shared" si="1"/>
        <v>26</v>
      </c>
      <c r="B27" s="15">
        <v>127964</v>
      </c>
      <c r="C27" s="16" t="s">
        <v>803</v>
      </c>
      <c r="D27" s="17" t="s">
        <v>44</v>
      </c>
      <c r="E27" s="17" t="s">
        <v>488</v>
      </c>
      <c r="F27" s="18">
        <v>1</v>
      </c>
      <c r="G27" s="2"/>
      <c r="H27" s="2">
        <f t="shared" si="0"/>
        <v>0</v>
      </c>
      <c r="I27" s="7" t="s">
        <v>562</v>
      </c>
      <c r="J27" s="7" t="s">
        <v>563</v>
      </c>
      <c r="K27" s="7" t="s">
        <v>594</v>
      </c>
      <c r="L27" s="7" t="s">
        <v>595</v>
      </c>
      <c r="M27" s="8"/>
      <c r="N27" s="8"/>
      <c r="O27" s="8"/>
    </row>
    <row r="28" spans="1:15" ht="30" x14ac:dyDescent="0.25">
      <c r="A28" s="1">
        <f t="shared" si="1"/>
        <v>27</v>
      </c>
      <c r="B28" s="15">
        <v>171330</v>
      </c>
      <c r="C28" s="16" t="s">
        <v>803</v>
      </c>
      <c r="D28" s="17" t="s">
        <v>46</v>
      </c>
      <c r="E28" s="17" t="s">
        <v>47</v>
      </c>
      <c r="F28" s="18">
        <v>1</v>
      </c>
      <c r="G28" s="2"/>
      <c r="H28" s="2">
        <f t="shared" si="0"/>
        <v>0</v>
      </c>
      <c r="I28" s="7" t="s">
        <v>596</v>
      </c>
      <c r="J28" s="7" t="s">
        <v>597</v>
      </c>
      <c r="K28" s="7" t="s">
        <v>598</v>
      </c>
      <c r="L28" s="7" t="s">
        <v>599</v>
      </c>
      <c r="M28" s="8"/>
      <c r="N28" s="8"/>
      <c r="O28" s="8"/>
    </row>
    <row r="29" spans="1:15" ht="45" x14ac:dyDescent="0.25">
      <c r="A29" s="1">
        <f t="shared" si="1"/>
        <v>28</v>
      </c>
      <c r="B29" s="15">
        <v>217309</v>
      </c>
      <c r="C29" s="16" t="s">
        <v>803</v>
      </c>
      <c r="D29" s="17" t="s">
        <v>48</v>
      </c>
      <c r="E29" s="17" t="s">
        <v>49</v>
      </c>
      <c r="F29" s="18">
        <v>1</v>
      </c>
      <c r="G29" s="2"/>
      <c r="H29" s="2">
        <f t="shared" si="0"/>
        <v>0</v>
      </c>
      <c r="I29" s="7" t="s">
        <v>548</v>
      </c>
      <c r="J29" s="7" t="s">
        <v>549</v>
      </c>
      <c r="K29" s="7" t="s">
        <v>556</v>
      </c>
      <c r="L29" s="7" t="s">
        <v>557</v>
      </c>
      <c r="M29" s="8"/>
      <c r="N29" s="8"/>
      <c r="O29" s="8"/>
    </row>
    <row r="30" spans="1:15" ht="45" x14ac:dyDescent="0.25">
      <c r="A30" s="1">
        <f t="shared" si="1"/>
        <v>29</v>
      </c>
      <c r="B30" s="15">
        <v>217310</v>
      </c>
      <c r="C30" s="16" t="s">
        <v>803</v>
      </c>
      <c r="D30" s="17" t="s">
        <v>46</v>
      </c>
      <c r="E30" s="17" t="s">
        <v>50</v>
      </c>
      <c r="F30" s="18">
        <v>2</v>
      </c>
      <c r="G30" s="2"/>
      <c r="H30" s="2">
        <f t="shared" si="0"/>
        <v>0</v>
      </c>
      <c r="I30" s="7" t="s">
        <v>548</v>
      </c>
      <c r="J30" s="7" t="s">
        <v>549</v>
      </c>
      <c r="K30" s="7" t="s">
        <v>556</v>
      </c>
      <c r="L30" s="7" t="s">
        <v>557</v>
      </c>
      <c r="M30" s="8"/>
      <c r="N30" s="8"/>
      <c r="O30" s="8"/>
    </row>
    <row r="31" spans="1:15" ht="30" x14ac:dyDescent="0.25">
      <c r="A31" s="1">
        <f t="shared" si="1"/>
        <v>30</v>
      </c>
      <c r="B31" s="15">
        <v>152015</v>
      </c>
      <c r="C31" s="16" t="s">
        <v>803</v>
      </c>
      <c r="D31" s="17" t="s">
        <v>36</v>
      </c>
      <c r="E31" s="17" t="s">
        <v>51</v>
      </c>
      <c r="F31" s="18">
        <v>2</v>
      </c>
      <c r="G31" s="2"/>
      <c r="H31" s="2">
        <f t="shared" si="0"/>
        <v>0</v>
      </c>
      <c r="I31" s="7" t="s">
        <v>600</v>
      </c>
      <c r="J31" s="7" t="s">
        <v>601</v>
      </c>
      <c r="K31" s="7" t="s">
        <v>602</v>
      </c>
      <c r="L31" s="7" t="s">
        <v>603</v>
      </c>
      <c r="M31" s="8"/>
      <c r="N31" s="8"/>
      <c r="O31" s="8"/>
    </row>
    <row r="32" spans="1:15" ht="30" x14ac:dyDescent="0.25">
      <c r="A32" s="1">
        <f t="shared" si="1"/>
        <v>31</v>
      </c>
      <c r="B32" s="15">
        <v>152016</v>
      </c>
      <c r="C32" s="16" t="s">
        <v>803</v>
      </c>
      <c r="D32" s="17" t="s">
        <v>52</v>
      </c>
      <c r="E32" s="17" t="s">
        <v>51</v>
      </c>
      <c r="F32" s="18">
        <v>2</v>
      </c>
      <c r="G32" s="2"/>
      <c r="H32" s="2">
        <f t="shared" si="0"/>
        <v>0</v>
      </c>
      <c r="I32" s="7" t="s">
        <v>600</v>
      </c>
      <c r="J32" s="7" t="s">
        <v>601</v>
      </c>
      <c r="K32" s="7" t="s">
        <v>602</v>
      </c>
      <c r="L32" s="7" t="s">
        <v>603</v>
      </c>
      <c r="M32" s="8"/>
      <c r="N32" s="8"/>
      <c r="O32" s="8"/>
    </row>
    <row r="33" spans="1:15" ht="30" x14ac:dyDescent="0.25">
      <c r="A33" s="1">
        <f t="shared" si="1"/>
        <v>32</v>
      </c>
      <c r="B33" s="15">
        <v>152017</v>
      </c>
      <c r="C33" s="16" t="s">
        <v>803</v>
      </c>
      <c r="D33" s="17" t="s">
        <v>53</v>
      </c>
      <c r="E33" s="17" t="s">
        <v>51</v>
      </c>
      <c r="F33" s="18">
        <v>2</v>
      </c>
      <c r="G33" s="2"/>
      <c r="H33" s="2">
        <f t="shared" si="0"/>
        <v>0</v>
      </c>
      <c r="I33" s="7" t="s">
        <v>600</v>
      </c>
      <c r="J33" s="7" t="s">
        <v>601</v>
      </c>
      <c r="K33" s="7" t="s">
        <v>602</v>
      </c>
      <c r="L33" s="7" t="s">
        <v>603</v>
      </c>
      <c r="M33" s="8"/>
      <c r="N33" s="8"/>
      <c r="O33" s="8"/>
    </row>
    <row r="34" spans="1:15" ht="45" x14ac:dyDescent="0.25">
      <c r="A34" s="1">
        <f t="shared" si="1"/>
        <v>33</v>
      </c>
      <c r="B34" s="15">
        <v>217314</v>
      </c>
      <c r="C34" s="16" t="s">
        <v>803</v>
      </c>
      <c r="D34" s="17" t="s">
        <v>54</v>
      </c>
      <c r="E34" s="17" t="s">
        <v>55</v>
      </c>
      <c r="F34" s="18">
        <v>1</v>
      </c>
      <c r="G34" s="8"/>
      <c r="H34" s="2">
        <f t="shared" si="0"/>
        <v>0</v>
      </c>
      <c r="I34" s="7" t="s">
        <v>548</v>
      </c>
      <c r="J34" s="7" t="s">
        <v>549</v>
      </c>
      <c r="K34" s="7" t="s">
        <v>556</v>
      </c>
      <c r="L34" s="7" t="s">
        <v>557</v>
      </c>
      <c r="M34" s="8"/>
      <c r="N34" s="8"/>
      <c r="O34" s="8"/>
    </row>
    <row r="35" spans="1:15" ht="45" x14ac:dyDescent="0.25">
      <c r="A35" s="1">
        <f t="shared" si="1"/>
        <v>34</v>
      </c>
      <c r="B35" s="15">
        <v>217313</v>
      </c>
      <c r="C35" s="16" t="s">
        <v>803</v>
      </c>
      <c r="D35" s="17" t="s">
        <v>56</v>
      </c>
      <c r="E35" s="17" t="s">
        <v>57</v>
      </c>
      <c r="F35" s="18">
        <v>1</v>
      </c>
      <c r="G35" s="6"/>
      <c r="H35" s="2">
        <f t="shared" si="0"/>
        <v>0</v>
      </c>
      <c r="I35" s="7" t="s">
        <v>548</v>
      </c>
      <c r="J35" s="7" t="s">
        <v>549</v>
      </c>
      <c r="K35" s="7" t="s">
        <v>556</v>
      </c>
      <c r="L35" s="7" t="s">
        <v>557</v>
      </c>
      <c r="M35" s="8"/>
      <c r="N35" s="8"/>
      <c r="O35" s="8"/>
    </row>
    <row r="36" spans="1:15" ht="45" x14ac:dyDescent="0.25">
      <c r="A36" s="1">
        <f t="shared" si="1"/>
        <v>35</v>
      </c>
      <c r="B36" s="15">
        <v>151009</v>
      </c>
      <c r="C36" s="16" t="s">
        <v>803</v>
      </c>
      <c r="D36" s="17" t="s">
        <v>56</v>
      </c>
      <c r="E36" s="17" t="s">
        <v>58</v>
      </c>
      <c r="F36" s="18">
        <v>1</v>
      </c>
      <c r="G36" s="6"/>
      <c r="H36" s="2">
        <f t="shared" si="0"/>
        <v>0</v>
      </c>
      <c r="I36" s="7" t="s">
        <v>590</v>
      </c>
      <c r="J36" s="7" t="s">
        <v>591</v>
      </c>
      <c r="K36" s="7" t="s">
        <v>592</v>
      </c>
      <c r="L36" s="7" t="s">
        <v>593</v>
      </c>
      <c r="M36" s="8"/>
      <c r="N36" s="8"/>
      <c r="O36" s="8"/>
    </row>
    <row r="37" spans="1:15" ht="60" x14ac:dyDescent="0.25">
      <c r="A37" s="1">
        <f t="shared" si="1"/>
        <v>36</v>
      </c>
      <c r="B37" s="15">
        <v>124762</v>
      </c>
      <c r="C37" s="16" t="s">
        <v>803</v>
      </c>
      <c r="D37" s="17" t="s">
        <v>59</v>
      </c>
      <c r="E37" s="17" t="s">
        <v>60</v>
      </c>
      <c r="F37" s="18">
        <v>5</v>
      </c>
      <c r="G37" s="6"/>
      <c r="H37" s="2">
        <f t="shared" si="0"/>
        <v>0</v>
      </c>
      <c r="I37" s="7" t="s">
        <v>604</v>
      </c>
      <c r="J37" s="7" t="s">
        <v>605</v>
      </c>
      <c r="K37" s="7" t="s">
        <v>606</v>
      </c>
      <c r="L37" s="7" t="s">
        <v>607</v>
      </c>
      <c r="M37" s="8"/>
      <c r="N37" s="8"/>
      <c r="O37" s="8"/>
    </row>
    <row r="38" spans="1:15" ht="105" x14ac:dyDescent="0.25">
      <c r="A38" s="1">
        <f t="shared" si="1"/>
        <v>37</v>
      </c>
      <c r="B38" s="15">
        <v>213267</v>
      </c>
      <c r="C38" s="16" t="s">
        <v>803</v>
      </c>
      <c r="D38" s="17" t="s">
        <v>59</v>
      </c>
      <c r="E38" s="17" t="s">
        <v>61</v>
      </c>
      <c r="F38" s="18">
        <v>1</v>
      </c>
      <c r="G38" s="6"/>
      <c r="H38" s="2">
        <f t="shared" si="0"/>
        <v>0</v>
      </c>
      <c r="I38" s="7" t="s">
        <v>552</v>
      </c>
      <c r="J38" s="7" t="s">
        <v>553</v>
      </c>
      <c r="K38" s="7" t="s">
        <v>554</v>
      </c>
      <c r="L38" s="7" t="s">
        <v>555</v>
      </c>
      <c r="M38" s="8"/>
      <c r="N38" s="8"/>
      <c r="O38" s="8"/>
    </row>
    <row r="39" spans="1:15" ht="45" x14ac:dyDescent="0.25">
      <c r="A39" s="1">
        <f t="shared" si="1"/>
        <v>38</v>
      </c>
      <c r="B39" s="15">
        <v>217311</v>
      </c>
      <c r="C39" s="16" t="s">
        <v>803</v>
      </c>
      <c r="D39" s="17" t="s">
        <v>36</v>
      </c>
      <c r="E39" s="17" t="s">
        <v>62</v>
      </c>
      <c r="F39" s="18">
        <v>1</v>
      </c>
      <c r="G39" s="6"/>
      <c r="H39" s="2">
        <f t="shared" si="0"/>
        <v>0</v>
      </c>
      <c r="I39" s="7" t="s">
        <v>548</v>
      </c>
      <c r="J39" s="7" t="s">
        <v>549</v>
      </c>
      <c r="K39" s="7" t="s">
        <v>556</v>
      </c>
      <c r="L39" s="7" t="s">
        <v>557</v>
      </c>
      <c r="M39" s="8"/>
      <c r="N39" s="8"/>
      <c r="O39" s="8"/>
    </row>
    <row r="40" spans="1:15" ht="60" x14ac:dyDescent="0.25">
      <c r="A40" s="1">
        <f t="shared" si="1"/>
        <v>39</v>
      </c>
      <c r="B40" s="15">
        <v>206745</v>
      </c>
      <c r="C40" s="16" t="s">
        <v>803</v>
      </c>
      <c r="D40" s="17" t="s">
        <v>63</v>
      </c>
      <c r="E40" s="17" t="s">
        <v>64</v>
      </c>
      <c r="F40" s="18">
        <v>2</v>
      </c>
      <c r="G40" s="6"/>
      <c r="H40" s="2">
        <f t="shared" si="0"/>
        <v>0</v>
      </c>
      <c r="I40" s="7" t="s">
        <v>608</v>
      </c>
      <c r="J40" s="7" t="s">
        <v>609</v>
      </c>
      <c r="K40" s="7" t="s">
        <v>610</v>
      </c>
      <c r="L40" s="7" t="s">
        <v>611</v>
      </c>
      <c r="M40" s="8"/>
      <c r="N40" s="8"/>
      <c r="O40" s="8"/>
    </row>
    <row r="41" spans="1:15" ht="45" x14ac:dyDescent="0.25">
      <c r="A41" s="1">
        <f t="shared" si="1"/>
        <v>40</v>
      </c>
      <c r="B41" s="15">
        <v>151006</v>
      </c>
      <c r="C41" s="16" t="s">
        <v>803</v>
      </c>
      <c r="D41" s="17" t="s">
        <v>36</v>
      </c>
      <c r="E41" s="17" t="s">
        <v>65</v>
      </c>
      <c r="F41" s="18">
        <v>1</v>
      </c>
      <c r="G41" s="6"/>
      <c r="H41" s="2">
        <f t="shared" si="0"/>
        <v>0</v>
      </c>
      <c r="I41" s="7" t="s">
        <v>590</v>
      </c>
      <c r="J41" s="7" t="s">
        <v>591</v>
      </c>
      <c r="K41" s="7" t="s">
        <v>592</v>
      </c>
      <c r="L41" s="7" t="s">
        <v>593</v>
      </c>
      <c r="M41" s="8"/>
      <c r="N41" s="8"/>
      <c r="O41" s="8"/>
    </row>
    <row r="42" spans="1:15" ht="45" x14ac:dyDescent="0.25">
      <c r="A42" s="1">
        <f t="shared" si="1"/>
        <v>41</v>
      </c>
      <c r="B42" s="15">
        <v>151007</v>
      </c>
      <c r="C42" s="16" t="s">
        <v>803</v>
      </c>
      <c r="D42" s="17" t="s">
        <v>66</v>
      </c>
      <c r="E42" s="17" t="s">
        <v>67</v>
      </c>
      <c r="F42" s="18">
        <v>1</v>
      </c>
      <c r="G42" s="6"/>
      <c r="H42" s="2">
        <f t="shared" si="0"/>
        <v>0</v>
      </c>
      <c r="I42" s="7" t="s">
        <v>590</v>
      </c>
      <c r="J42" s="7" t="s">
        <v>591</v>
      </c>
      <c r="K42" s="7" t="s">
        <v>592</v>
      </c>
      <c r="L42" s="7" t="s">
        <v>593</v>
      </c>
      <c r="M42" s="8"/>
      <c r="N42" s="8"/>
      <c r="O42" s="8"/>
    </row>
    <row r="43" spans="1:15" ht="45" x14ac:dyDescent="0.25">
      <c r="A43" s="1">
        <f t="shared" si="1"/>
        <v>42</v>
      </c>
      <c r="B43" s="15">
        <v>151008</v>
      </c>
      <c r="C43" s="16" t="s">
        <v>803</v>
      </c>
      <c r="D43" s="17" t="s">
        <v>63</v>
      </c>
      <c r="E43" s="17" t="s">
        <v>68</v>
      </c>
      <c r="F43" s="18">
        <v>1</v>
      </c>
      <c r="G43" s="6"/>
      <c r="H43" s="2">
        <f t="shared" si="0"/>
        <v>0</v>
      </c>
      <c r="I43" s="7" t="s">
        <v>590</v>
      </c>
      <c r="J43" s="7" t="s">
        <v>591</v>
      </c>
      <c r="K43" s="7" t="s">
        <v>592</v>
      </c>
      <c r="L43" s="7" t="s">
        <v>593</v>
      </c>
      <c r="M43" s="8"/>
      <c r="N43" s="8"/>
      <c r="O43" s="8"/>
    </row>
    <row r="44" spans="1:15" ht="60" x14ac:dyDescent="0.25">
      <c r="A44" s="1">
        <f t="shared" si="1"/>
        <v>43</v>
      </c>
      <c r="B44" s="15">
        <v>124760</v>
      </c>
      <c r="C44" s="16" t="s">
        <v>803</v>
      </c>
      <c r="D44" s="17" t="s">
        <v>63</v>
      </c>
      <c r="E44" s="17" t="s">
        <v>69</v>
      </c>
      <c r="F44" s="18">
        <v>5</v>
      </c>
      <c r="G44" s="6"/>
      <c r="H44" s="2">
        <f t="shared" si="0"/>
        <v>0</v>
      </c>
      <c r="I44" s="7" t="s">
        <v>604</v>
      </c>
      <c r="J44" s="7" t="s">
        <v>605</v>
      </c>
      <c r="K44" s="7" t="s">
        <v>606</v>
      </c>
      <c r="L44" s="7" t="s">
        <v>607</v>
      </c>
      <c r="M44" s="8"/>
      <c r="N44" s="8"/>
      <c r="O44" s="8"/>
    </row>
    <row r="45" spans="1:15" ht="45" x14ac:dyDescent="0.25">
      <c r="A45" s="1">
        <f t="shared" si="1"/>
        <v>44</v>
      </c>
      <c r="B45" s="15">
        <v>217312</v>
      </c>
      <c r="C45" s="16" t="s">
        <v>803</v>
      </c>
      <c r="D45" s="17" t="s">
        <v>70</v>
      </c>
      <c r="E45" s="17" t="s">
        <v>71</v>
      </c>
      <c r="F45" s="18">
        <v>1</v>
      </c>
      <c r="G45" s="6"/>
      <c r="H45" s="2">
        <f t="shared" si="0"/>
        <v>0</v>
      </c>
      <c r="I45" s="7" t="s">
        <v>548</v>
      </c>
      <c r="J45" s="7" t="s">
        <v>549</v>
      </c>
      <c r="K45" s="7" t="s">
        <v>556</v>
      </c>
      <c r="L45" s="7" t="s">
        <v>557</v>
      </c>
      <c r="M45" s="8"/>
      <c r="N45" s="8"/>
      <c r="O45" s="8"/>
    </row>
    <row r="46" spans="1:15" ht="60" x14ac:dyDescent="0.25">
      <c r="A46" s="1">
        <f t="shared" si="1"/>
        <v>45</v>
      </c>
      <c r="B46" s="15">
        <v>124761</v>
      </c>
      <c r="C46" s="16" t="s">
        <v>803</v>
      </c>
      <c r="D46" s="17" t="s">
        <v>72</v>
      </c>
      <c r="E46" s="17" t="s">
        <v>73</v>
      </c>
      <c r="F46" s="18">
        <v>5</v>
      </c>
      <c r="G46" s="6"/>
      <c r="H46" s="2">
        <f t="shared" si="0"/>
        <v>0</v>
      </c>
      <c r="I46" s="7" t="s">
        <v>604</v>
      </c>
      <c r="J46" s="7" t="s">
        <v>605</v>
      </c>
      <c r="K46" s="7" t="s">
        <v>606</v>
      </c>
      <c r="L46" s="7" t="s">
        <v>607</v>
      </c>
      <c r="M46" s="8"/>
      <c r="N46" s="8"/>
      <c r="O46" s="8"/>
    </row>
    <row r="47" spans="1:15" ht="105" x14ac:dyDescent="0.25">
      <c r="A47" s="1">
        <f t="shared" si="1"/>
        <v>46</v>
      </c>
      <c r="B47" s="15">
        <v>213266</v>
      </c>
      <c r="C47" s="16" t="s">
        <v>803</v>
      </c>
      <c r="D47" s="17" t="s">
        <v>72</v>
      </c>
      <c r="E47" s="17" t="s">
        <v>74</v>
      </c>
      <c r="F47" s="18">
        <v>1</v>
      </c>
      <c r="G47" s="6"/>
      <c r="H47" s="2">
        <f t="shared" si="0"/>
        <v>0</v>
      </c>
      <c r="I47" s="7" t="s">
        <v>552</v>
      </c>
      <c r="J47" s="7" t="s">
        <v>553</v>
      </c>
      <c r="K47" s="7" t="s">
        <v>554</v>
      </c>
      <c r="L47" s="7" t="s">
        <v>555</v>
      </c>
      <c r="M47" s="8"/>
      <c r="N47" s="8"/>
      <c r="O47" s="8"/>
    </row>
    <row r="48" spans="1:15" ht="45" x14ac:dyDescent="0.25">
      <c r="A48" s="1">
        <f t="shared" si="1"/>
        <v>47</v>
      </c>
      <c r="B48" s="15">
        <v>196965</v>
      </c>
      <c r="C48" s="16" t="s">
        <v>803</v>
      </c>
      <c r="D48" s="17" t="s">
        <v>75</v>
      </c>
      <c r="E48" s="17" t="s">
        <v>76</v>
      </c>
      <c r="F48" s="18">
        <v>2</v>
      </c>
      <c r="G48" s="6"/>
      <c r="H48" s="2">
        <f t="shared" si="0"/>
        <v>0</v>
      </c>
      <c r="I48" s="7" t="s">
        <v>552</v>
      </c>
      <c r="J48" s="7" t="s">
        <v>553</v>
      </c>
      <c r="K48" s="7" t="s">
        <v>554</v>
      </c>
      <c r="L48" s="7" t="s">
        <v>555</v>
      </c>
      <c r="M48" s="8"/>
      <c r="N48" s="8"/>
      <c r="O48" s="8"/>
    </row>
    <row r="49" spans="1:15" ht="60" x14ac:dyDescent="0.25">
      <c r="A49" s="1">
        <f t="shared" si="1"/>
        <v>48</v>
      </c>
      <c r="B49" s="15">
        <v>206746</v>
      </c>
      <c r="C49" s="16" t="s">
        <v>803</v>
      </c>
      <c r="D49" s="17" t="s">
        <v>77</v>
      </c>
      <c r="E49" s="17" t="s">
        <v>78</v>
      </c>
      <c r="F49" s="18">
        <v>1</v>
      </c>
      <c r="G49" s="6"/>
      <c r="H49" s="2">
        <f t="shared" si="0"/>
        <v>0</v>
      </c>
      <c r="I49" s="7" t="s">
        <v>608</v>
      </c>
      <c r="J49" s="7" t="s">
        <v>609</v>
      </c>
      <c r="K49" s="7" t="s">
        <v>610</v>
      </c>
      <c r="L49" s="7" t="s">
        <v>611</v>
      </c>
      <c r="M49" s="8"/>
      <c r="N49" s="8"/>
      <c r="O49" s="8"/>
    </row>
    <row r="50" spans="1:15" ht="45" x14ac:dyDescent="0.25">
      <c r="A50" s="1">
        <f t="shared" si="1"/>
        <v>49</v>
      </c>
      <c r="B50" s="15">
        <v>79498</v>
      </c>
      <c r="C50" s="16" t="s">
        <v>803</v>
      </c>
      <c r="D50" s="17" t="s">
        <v>79</v>
      </c>
      <c r="E50" s="17" t="s">
        <v>489</v>
      </c>
      <c r="F50" s="18">
        <v>3</v>
      </c>
      <c r="G50" s="6"/>
      <c r="H50" s="2">
        <f t="shared" si="0"/>
        <v>0</v>
      </c>
      <c r="I50" s="7" t="s">
        <v>612</v>
      </c>
      <c r="J50" s="7" t="s">
        <v>613</v>
      </c>
      <c r="K50" s="7" t="s">
        <v>614</v>
      </c>
      <c r="L50" s="7" t="s">
        <v>615</v>
      </c>
      <c r="M50" s="8"/>
      <c r="N50" s="8"/>
      <c r="O50" s="8"/>
    </row>
    <row r="51" spans="1:15" ht="45" x14ac:dyDescent="0.25">
      <c r="A51" s="1">
        <f t="shared" si="1"/>
        <v>50</v>
      </c>
      <c r="B51" s="15">
        <v>79497</v>
      </c>
      <c r="C51" s="16" t="s">
        <v>803</v>
      </c>
      <c r="D51" s="17" t="s">
        <v>80</v>
      </c>
      <c r="E51" s="17" t="s">
        <v>81</v>
      </c>
      <c r="F51" s="18">
        <v>3</v>
      </c>
      <c r="G51" s="6"/>
      <c r="H51" s="2">
        <f t="shared" si="0"/>
        <v>0</v>
      </c>
      <c r="I51" s="7" t="s">
        <v>612</v>
      </c>
      <c r="J51" s="7" t="s">
        <v>613</v>
      </c>
      <c r="K51" s="7" t="s">
        <v>614</v>
      </c>
      <c r="L51" s="7" t="s">
        <v>615</v>
      </c>
      <c r="M51" s="8"/>
      <c r="N51" s="8"/>
      <c r="O51" s="8"/>
    </row>
    <row r="52" spans="1:15" ht="45" x14ac:dyDescent="0.25">
      <c r="A52" s="1">
        <f t="shared" si="1"/>
        <v>51</v>
      </c>
      <c r="B52" s="15">
        <v>140662</v>
      </c>
      <c r="C52" s="16" t="s">
        <v>803</v>
      </c>
      <c r="D52" s="17" t="s">
        <v>82</v>
      </c>
      <c r="E52" s="17" t="s">
        <v>490</v>
      </c>
      <c r="F52" s="18">
        <v>1</v>
      </c>
      <c r="G52" s="6"/>
      <c r="H52" s="2">
        <f t="shared" si="0"/>
        <v>0</v>
      </c>
      <c r="I52" s="7" t="s">
        <v>616</v>
      </c>
      <c r="J52" s="7" t="s">
        <v>617</v>
      </c>
      <c r="K52" s="7" t="s">
        <v>618</v>
      </c>
      <c r="L52" s="7" t="s">
        <v>619</v>
      </c>
      <c r="M52" s="8"/>
      <c r="N52" s="8"/>
      <c r="O52" s="8"/>
    </row>
    <row r="53" spans="1:15" ht="45" x14ac:dyDescent="0.25">
      <c r="A53" s="1">
        <f t="shared" si="1"/>
        <v>52</v>
      </c>
      <c r="B53" s="15">
        <v>140663</v>
      </c>
      <c r="C53" s="16" t="s">
        <v>803</v>
      </c>
      <c r="D53" s="17" t="s">
        <v>83</v>
      </c>
      <c r="E53" s="17" t="s">
        <v>491</v>
      </c>
      <c r="F53" s="18">
        <v>1</v>
      </c>
      <c r="G53" s="6"/>
      <c r="H53" s="2">
        <f t="shared" si="0"/>
        <v>0</v>
      </c>
      <c r="I53" s="7" t="s">
        <v>616</v>
      </c>
      <c r="J53" s="7" t="s">
        <v>617</v>
      </c>
      <c r="K53" s="7" t="s">
        <v>618</v>
      </c>
      <c r="L53" s="7" t="s">
        <v>619</v>
      </c>
      <c r="M53" s="8"/>
      <c r="N53" s="8"/>
      <c r="O53" s="8"/>
    </row>
    <row r="54" spans="1:15" ht="75" x14ac:dyDescent="0.25">
      <c r="A54" s="1">
        <f t="shared" si="1"/>
        <v>53</v>
      </c>
      <c r="B54" s="15">
        <v>178491</v>
      </c>
      <c r="C54" s="16" t="s">
        <v>803</v>
      </c>
      <c r="D54" s="17" t="s">
        <v>84</v>
      </c>
      <c r="E54" s="17" t="s">
        <v>85</v>
      </c>
      <c r="F54" s="18">
        <v>4</v>
      </c>
      <c r="G54" s="6"/>
      <c r="H54" s="2">
        <f t="shared" si="0"/>
        <v>0</v>
      </c>
      <c r="I54" s="7" t="s">
        <v>552</v>
      </c>
      <c r="J54" s="7" t="s">
        <v>553</v>
      </c>
      <c r="K54" s="7" t="s">
        <v>554</v>
      </c>
      <c r="L54" s="7" t="s">
        <v>555</v>
      </c>
      <c r="M54" s="8"/>
      <c r="N54" s="8"/>
      <c r="O54" s="8"/>
    </row>
    <row r="55" spans="1:15" ht="90" x14ac:dyDescent="0.25">
      <c r="A55" s="1">
        <f t="shared" si="1"/>
        <v>54</v>
      </c>
      <c r="B55" s="15">
        <v>217315</v>
      </c>
      <c r="C55" s="16" t="s">
        <v>803</v>
      </c>
      <c r="D55" s="17" t="s">
        <v>86</v>
      </c>
      <c r="E55" s="17" t="s">
        <v>87</v>
      </c>
      <c r="F55" s="18">
        <v>1</v>
      </c>
      <c r="G55" s="6"/>
      <c r="H55" s="2">
        <f t="shared" si="0"/>
        <v>0</v>
      </c>
      <c r="I55" s="7" t="s">
        <v>548</v>
      </c>
      <c r="J55" s="7" t="s">
        <v>549</v>
      </c>
      <c r="K55" s="7" t="s">
        <v>556</v>
      </c>
      <c r="L55" s="7" t="s">
        <v>557</v>
      </c>
      <c r="M55" s="8"/>
      <c r="N55" s="8"/>
      <c r="O55" s="8"/>
    </row>
    <row r="56" spans="1:15" ht="90" x14ac:dyDescent="0.25">
      <c r="A56" s="1">
        <f t="shared" si="1"/>
        <v>55</v>
      </c>
      <c r="B56" s="15">
        <v>217316</v>
      </c>
      <c r="C56" s="16" t="s">
        <v>803</v>
      </c>
      <c r="D56" s="17" t="s">
        <v>88</v>
      </c>
      <c r="E56" s="17" t="s">
        <v>89</v>
      </c>
      <c r="F56" s="18">
        <v>1</v>
      </c>
      <c r="G56" s="6"/>
      <c r="H56" s="2">
        <f t="shared" si="0"/>
        <v>0</v>
      </c>
      <c r="I56" s="7" t="s">
        <v>548</v>
      </c>
      <c r="J56" s="7" t="s">
        <v>549</v>
      </c>
      <c r="K56" s="7" t="s">
        <v>556</v>
      </c>
      <c r="L56" s="7" t="s">
        <v>557</v>
      </c>
      <c r="M56" s="8"/>
      <c r="N56" s="8"/>
      <c r="O56" s="8"/>
    </row>
    <row r="57" spans="1:15" ht="60" x14ac:dyDescent="0.25">
      <c r="A57" s="1">
        <f t="shared" si="1"/>
        <v>56</v>
      </c>
      <c r="B57" s="15">
        <v>206747</v>
      </c>
      <c r="C57" s="16" t="s">
        <v>803</v>
      </c>
      <c r="D57" s="17" t="s">
        <v>90</v>
      </c>
      <c r="E57" s="17" t="s">
        <v>91</v>
      </c>
      <c r="F57" s="18">
        <v>1</v>
      </c>
      <c r="G57" s="6"/>
      <c r="H57" s="2">
        <f t="shared" si="0"/>
        <v>0</v>
      </c>
      <c r="I57" s="7" t="s">
        <v>608</v>
      </c>
      <c r="J57" s="7" t="s">
        <v>609</v>
      </c>
      <c r="K57" s="7" t="s">
        <v>610</v>
      </c>
      <c r="L57" s="7" t="s">
        <v>611</v>
      </c>
      <c r="M57" s="8"/>
      <c r="N57" s="8"/>
      <c r="O57" s="8"/>
    </row>
    <row r="58" spans="1:15" ht="60" x14ac:dyDescent="0.25">
      <c r="A58" s="1">
        <f t="shared" si="1"/>
        <v>57</v>
      </c>
      <c r="B58" s="15">
        <v>151005</v>
      </c>
      <c r="C58" s="16" t="s">
        <v>803</v>
      </c>
      <c r="D58" s="17" t="s">
        <v>90</v>
      </c>
      <c r="E58" s="17" t="s">
        <v>92</v>
      </c>
      <c r="F58" s="18">
        <v>1</v>
      </c>
      <c r="G58" s="6"/>
      <c r="H58" s="2">
        <f t="shared" si="0"/>
        <v>0</v>
      </c>
      <c r="I58" s="7" t="s">
        <v>590</v>
      </c>
      <c r="J58" s="7" t="s">
        <v>591</v>
      </c>
      <c r="K58" s="7" t="s">
        <v>592</v>
      </c>
      <c r="L58" s="7" t="s">
        <v>593</v>
      </c>
      <c r="M58" s="8"/>
      <c r="N58" s="8"/>
      <c r="O58" s="8"/>
    </row>
    <row r="59" spans="1:15" ht="30" x14ac:dyDescent="0.25">
      <c r="A59" s="1">
        <f t="shared" si="1"/>
        <v>58</v>
      </c>
      <c r="B59" s="15">
        <v>133511</v>
      </c>
      <c r="C59" s="16" t="s">
        <v>803</v>
      </c>
      <c r="D59" s="17" t="s">
        <v>93</v>
      </c>
      <c r="E59" s="17" t="s">
        <v>94</v>
      </c>
      <c r="F59" s="18">
        <v>2</v>
      </c>
      <c r="G59" s="6"/>
      <c r="H59" s="2">
        <f t="shared" si="0"/>
        <v>0</v>
      </c>
      <c r="I59" s="7" t="s">
        <v>620</v>
      </c>
      <c r="J59" s="7" t="s">
        <v>621</v>
      </c>
      <c r="K59" s="7" t="s">
        <v>622</v>
      </c>
      <c r="L59" s="7" t="s">
        <v>623</v>
      </c>
      <c r="M59" s="8"/>
      <c r="N59" s="8"/>
      <c r="O59" s="8"/>
    </row>
    <row r="60" spans="1:15" ht="60" x14ac:dyDescent="0.25">
      <c r="A60" s="1">
        <f t="shared" si="1"/>
        <v>59</v>
      </c>
      <c r="B60" s="15">
        <v>188247</v>
      </c>
      <c r="C60" s="16" t="s">
        <v>803</v>
      </c>
      <c r="D60" s="17" t="s">
        <v>95</v>
      </c>
      <c r="E60" s="17" t="s">
        <v>94</v>
      </c>
      <c r="F60" s="18">
        <v>1</v>
      </c>
      <c r="G60" s="6"/>
      <c r="H60" s="2">
        <f t="shared" si="0"/>
        <v>0</v>
      </c>
      <c r="I60" s="7" t="s">
        <v>544</v>
      </c>
      <c r="J60" s="7" t="s">
        <v>545</v>
      </c>
      <c r="K60" s="7" t="s">
        <v>624</v>
      </c>
      <c r="L60" s="7" t="s">
        <v>625</v>
      </c>
      <c r="M60" s="8"/>
      <c r="N60" s="8"/>
      <c r="O60" s="8"/>
    </row>
    <row r="61" spans="1:15" ht="60" x14ac:dyDescent="0.25">
      <c r="A61" s="1">
        <f t="shared" si="1"/>
        <v>60</v>
      </c>
      <c r="B61" s="15">
        <v>211600</v>
      </c>
      <c r="C61" s="16" t="s">
        <v>803</v>
      </c>
      <c r="D61" s="17" t="s">
        <v>96</v>
      </c>
      <c r="E61" s="17" t="s">
        <v>97</v>
      </c>
      <c r="F61" s="18">
        <v>1</v>
      </c>
      <c r="G61" s="6"/>
      <c r="H61" s="2">
        <f t="shared" si="0"/>
        <v>0</v>
      </c>
      <c r="I61" s="7" t="s">
        <v>626</v>
      </c>
      <c r="J61" s="7" t="s">
        <v>627</v>
      </c>
      <c r="K61" s="7" t="s">
        <v>628</v>
      </c>
      <c r="L61" s="7" t="s">
        <v>629</v>
      </c>
      <c r="M61" s="8"/>
      <c r="N61" s="8"/>
      <c r="O61" s="8"/>
    </row>
    <row r="62" spans="1:15" ht="60" x14ac:dyDescent="0.25">
      <c r="A62" s="1">
        <f t="shared" si="1"/>
        <v>61</v>
      </c>
      <c r="B62" s="15">
        <v>211599</v>
      </c>
      <c r="C62" s="16" t="s">
        <v>803</v>
      </c>
      <c r="D62" s="17" t="s">
        <v>98</v>
      </c>
      <c r="E62" s="17" t="s">
        <v>99</v>
      </c>
      <c r="F62" s="18">
        <v>2</v>
      </c>
      <c r="G62" s="6"/>
      <c r="H62" s="2">
        <f t="shared" si="0"/>
        <v>0</v>
      </c>
      <c r="I62" s="7" t="s">
        <v>626</v>
      </c>
      <c r="J62" s="7" t="s">
        <v>627</v>
      </c>
      <c r="K62" s="7" t="s">
        <v>628</v>
      </c>
      <c r="L62" s="7" t="s">
        <v>629</v>
      </c>
      <c r="M62" s="8"/>
      <c r="N62" s="8"/>
      <c r="O62" s="8"/>
    </row>
    <row r="63" spans="1:15" ht="75" x14ac:dyDescent="0.25">
      <c r="A63" s="1">
        <f t="shared" si="1"/>
        <v>62</v>
      </c>
      <c r="B63" s="15">
        <v>211598</v>
      </c>
      <c r="C63" s="16" t="s">
        <v>803</v>
      </c>
      <c r="D63" s="17" t="s">
        <v>100</v>
      </c>
      <c r="E63" s="17" t="s">
        <v>101</v>
      </c>
      <c r="F63" s="18">
        <v>2</v>
      </c>
      <c r="G63" s="6"/>
      <c r="H63" s="2">
        <f t="shared" si="0"/>
        <v>0</v>
      </c>
      <c r="I63" s="7" t="s">
        <v>626</v>
      </c>
      <c r="J63" s="7" t="s">
        <v>627</v>
      </c>
      <c r="K63" s="7" t="s">
        <v>628</v>
      </c>
      <c r="L63" s="7" t="s">
        <v>629</v>
      </c>
      <c r="M63" s="8"/>
      <c r="N63" s="8"/>
      <c r="O63" s="8"/>
    </row>
    <row r="64" spans="1:15" ht="45" x14ac:dyDescent="0.25">
      <c r="A64" s="1">
        <f t="shared" si="1"/>
        <v>63</v>
      </c>
      <c r="B64" s="15">
        <v>111606</v>
      </c>
      <c r="C64" s="16" t="s">
        <v>803</v>
      </c>
      <c r="D64" s="17" t="s">
        <v>66</v>
      </c>
      <c r="E64" s="17" t="s">
        <v>102</v>
      </c>
      <c r="F64" s="18">
        <v>4</v>
      </c>
      <c r="G64" s="6"/>
      <c r="H64" s="2">
        <f t="shared" si="0"/>
        <v>0</v>
      </c>
      <c r="I64" s="7" t="s">
        <v>566</v>
      </c>
      <c r="J64" s="7" t="s">
        <v>567</v>
      </c>
      <c r="K64" s="7" t="s">
        <v>568</v>
      </c>
      <c r="L64" s="7" t="s">
        <v>569</v>
      </c>
      <c r="M64" s="8"/>
      <c r="N64" s="8"/>
      <c r="O64" s="8"/>
    </row>
    <row r="65" spans="1:15" ht="45" x14ac:dyDescent="0.25">
      <c r="A65" s="1">
        <f t="shared" si="1"/>
        <v>64</v>
      </c>
      <c r="B65" s="15">
        <v>135052</v>
      </c>
      <c r="C65" s="16" t="s">
        <v>803</v>
      </c>
      <c r="D65" s="17" t="s">
        <v>63</v>
      </c>
      <c r="E65" s="17" t="s">
        <v>103</v>
      </c>
      <c r="F65" s="18">
        <v>2</v>
      </c>
      <c r="G65" s="6"/>
      <c r="H65" s="2">
        <f t="shared" si="0"/>
        <v>0</v>
      </c>
      <c r="I65" s="7" t="s">
        <v>630</v>
      </c>
      <c r="J65" s="7" t="s">
        <v>609</v>
      </c>
      <c r="K65" s="7" t="s">
        <v>631</v>
      </c>
      <c r="L65" s="7" t="s">
        <v>632</v>
      </c>
      <c r="M65" s="8"/>
      <c r="N65" s="8"/>
      <c r="O65" s="8"/>
    </row>
    <row r="66" spans="1:15" ht="30" x14ac:dyDescent="0.25">
      <c r="A66" s="1">
        <f t="shared" si="1"/>
        <v>65</v>
      </c>
      <c r="B66" s="15">
        <v>111609</v>
      </c>
      <c r="C66" s="16" t="s">
        <v>803</v>
      </c>
      <c r="D66" s="17" t="s">
        <v>104</v>
      </c>
      <c r="E66" s="17" t="s">
        <v>105</v>
      </c>
      <c r="F66" s="18">
        <v>2</v>
      </c>
      <c r="G66" s="6"/>
      <c r="H66" s="2">
        <f t="shared" ref="H66:H129" si="2">F66*G66</f>
        <v>0</v>
      </c>
      <c r="I66" s="7" t="s">
        <v>566</v>
      </c>
      <c r="J66" s="7" t="s">
        <v>567</v>
      </c>
      <c r="K66" s="7" t="s">
        <v>568</v>
      </c>
      <c r="L66" s="7" t="s">
        <v>569</v>
      </c>
      <c r="M66" s="8"/>
      <c r="N66" s="8"/>
      <c r="O66" s="8"/>
    </row>
    <row r="67" spans="1:15" ht="45" x14ac:dyDescent="0.25">
      <c r="A67" s="1">
        <f t="shared" ref="A67:A130" si="3">ROW(A66)</f>
        <v>66</v>
      </c>
      <c r="B67" s="15">
        <v>79494</v>
      </c>
      <c r="C67" s="16" t="s">
        <v>803</v>
      </c>
      <c r="D67" s="17" t="s">
        <v>106</v>
      </c>
      <c r="E67" s="17" t="s">
        <v>107</v>
      </c>
      <c r="F67" s="18">
        <v>2</v>
      </c>
      <c r="G67" s="6"/>
      <c r="H67" s="2">
        <f t="shared" si="2"/>
        <v>0</v>
      </c>
      <c r="I67" s="7" t="s">
        <v>612</v>
      </c>
      <c r="J67" s="7" t="s">
        <v>613</v>
      </c>
      <c r="K67" s="7" t="s">
        <v>614</v>
      </c>
      <c r="L67" s="7" t="s">
        <v>615</v>
      </c>
      <c r="M67" s="8"/>
      <c r="N67" s="8"/>
      <c r="O67" s="8"/>
    </row>
    <row r="68" spans="1:15" ht="45" x14ac:dyDescent="0.25">
      <c r="A68" s="1">
        <f t="shared" si="3"/>
        <v>67</v>
      </c>
      <c r="B68" s="15">
        <v>79495</v>
      </c>
      <c r="C68" s="16" t="s">
        <v>803</v>
      </c>
      <c r="D68" s="17" t="s">
        <v>52</v>
      </c>
      <c r="E68" s="17" t="s">
        <v>108</v>
      </c>
      <c r="F68" s="18">
        <v>2</v>
      </c>
      <c r="G68" s="6"/>
      <c r="H68" s="2">
        <f t="shared" si="2"/>
        <v>0</v>
      </c>
      <c r="I68" s="7" t="s">
        <v>612</v>
      </c>
      <c r="J68" s="7" t="s">
        <v>613</v>
      </c>
      <c r="K68" s="7" t="s">
        <v>614</v>
      </c>
      <c r="L68" s="7" t="s">
        <v>615</v>
      </c>
      <c r="M68" s="8"/>
      <c r="N68" s="8"/>
      <c r="O68" s="8"/>
    </row>
    <row r="69" spans="1:15" ht="120" x14ac:dyDescent="0.25">
      <c r="A69" s="1">
        <f t="shared" si="3"/>
        <v>68</v>
      </c>
      <c r="B69" s="15">
        <v>204347</v>
      </c>
      <c r="C69" s="16" t="s">
        <v>803</v>
      </c>
      <c r="D69" s="17" t="s">
        <v>52</v>
      </c>
      <c r="E69" s="17" t="s">
        <v>492</v>
      </c>
      <c r="F69" s="18">
        <v>2</v>
      </c>
      <c r="G69" s="6"/>
      <c r="H69" s="2">
        <f t="shared" si="2"/>
        <v>0</v>
      </c>
      <c r="I69" s="7" t="s">
        <v>552</v>
      </c>
      <c r="J69" s="7" t="s">
        <v>553</v>
      </c>
      <c r="K69" s="7" t="s">
        <v>554</v>
      </c>
      <c r="L69" s="7" t="s">
        <v>555</v>
      </c>
      <c r="M69" s="8"/>
      <c r="N69" s="8"/>
      <c r="O69" s="8"/>
    </row>
    <row r="70" spans="1:15" ht="120" x14ac:dyDescent="0.25">
      <c r="A70" s="1">
        <f t="shared" si="3"/>
        <v>69</v>
      </c>
      <c r="B70" s="15">
        <v>204348</v>
      </c>
      <c r="C70" s="16" t="s">
        <v>803</v>
      </c>
      <c r="D70" s="17" t="s">
        <v>53</v>
      </c>
      <c r="E70" s="17" t="s">
        <v>493</v>
      </c>
      <c r="F70" s="18">
        <v>2</v>
      </c>
      <c r="G70" s="6"/>
      <c r="H70" s="2">
        <f t="shared" si="2"/>
        <v>0</v>
      </c>
      <c r="I70" s="7" t="s">
        <v>552</v>
      </c>
      <c r="J70" s="7" t="s">
        <v>553</v>
      </c>
      <c r="K70" s="7" t="s">
        <v>554</v>
      </c>
      <c r="L70" s="7" t="s">
        <v>555</v>
      </c>
      <c r="M70" s="8"/>
      <c r="N70" s="8"/>
      <c r="O70" s="8"/>
    </row>
    <row r="71" spans="1:15" ht="90" x14ac:dyDescent="0.25">
      <c r="A71" s="1">
        <f t="shared" si="3"/>
        <v>70</v>
      </c>
      <c r="B71" s="15">
        <v>199934</v>
      </c>
      <c r="C71" s="16" t="s">
        <v>803</v>
      </c>
      <c r="D71" s="17" t="s">
        <v>109</v>
      </c>
      <c r="E71" s="17" t="s">
        <v>110</v>
      </c>
      <c r="F71" s="18">
        <v>1</v>
      </c>
      <c r="G71" s="6"/>
      <c r="H71" s="2">
        <f t="shared" si="2"/>
        <v>0</v>
      </c>
      <c r="I71" s="7" t="s">
        <v>558</v>
      </c>
      <c r="J71" s="7" t="s">
        <v>559</v>
      </c>
      <c r="K71" s="7" t="s">
        <v>633</v>
      </c>
      <c r="L71" s="7" t="s">
        <v>634</v>
      </c>
      <c r="M71" s="8"/>
      <c r="N71" s="8"/>
      <c r="O71" s="8"/>
    </row>
    <row r="72" spans="1:15" ht="60" x14ac:dyDescent="0.25">
      <c r="A72" s="1">
        <f t="shared" si="3"/>
        <v>71</v>
      </c>
      <c r="B72" s="15">
        <v>235230</v>
      </c>
      <c r="C72" s="16" t="s">
        <v>803</v>
      </c>
      <c r="D72" s="17" t="s">
        <v>32</v>
      </c>
      <c r="E72" s="17" t="s">
        <v>111</v>
      </c>
      <c r="F72" s="18">
        <v>2</v>
      </c>
      <c r="G72" s="6"/>
      <c r="H72" s="2">
        <f t="shared" si="2"/>
        <v>0</v>
      </c>
      <c r="I72" s="7" t="s">
        <v>626</v>
      </c>
      <c r="J72" s="7" t="s">
        <v>627</v>
      </c>
      <c r="K72" s="7" t="s">
        <v>635</v>
      </c>
      <c r="L72" s="7" t="s">
        <v>636</v>
      </c>
      <c r="M72" s="8"/>
      <c r="N72" s="8"/>
      <c r="O72" s="8"/>
    </row>
    <row r="73" spans="1:15" ht="30" x14ac:dyDescent="0.25">
      <c r="A73" s="1">
        <f t="shared" si="3"/>
        <v>72</v>
      </c>
      <c r="B73" s="15">
        <v>239884</v>
      </c>
      <c r="C73" s="16" t="s">
        <v>803</v>
      </c>
      <c r="D73" s="17" t="s">
        <v>112</v>
      </c>
      <c r="E73" s="17" t="s">
        <v>113</v>
      </c>
      <c r="F73" s="18">
        <v>1</v>
      </c>
      <c r="G73" s="6"/>
      <c r="H73" s="2">
        <f t="shared" si="2"/>
        <v>0</v>
      </c>
      <c r="I73" s="7" t="s">
        <v>582</v>
      </c>
      <c r="J73" s="7" t="s">
        <v>583</v>
      </c>
      <c r="K73" s="7" t="s">
        <v>584</v>
      </c>
      <c r="L73" s="7" t="s">
        <v>585</v>
      </c>
      <c r="M73" s="8"/>
      <c r="N73" s="8"/>
      <c r="O73" s="8"/>
    </row>
    <row r="74" spans="1:15" ht="45" x14ac:dyDescent="0.25">
      <c r="A74" s="1">
        <f t="shared" si="3"/>
        <v>73</v>
      </c>
      <c r="B74" s="15">
        <v>173668</v>
      </c>
      <c r="C74" s="16" t="s">
        <v>803</v>
      </c>
      <c r="D74" s="17" t="s">
        <v>112</v>
      </c>
      <c r="E74" s="17" t="s">
        <v>114</v>
      </c>
      <c r="F74" s="18">
        <v>1</v>
      </c>
      <c r="G74" s="6"/>
      <c r="H74" s="2">
        <f t="shared" si="2"/>
        <v>0</v>
      </c>
      <c r="I74" s="7" t="s">
        <v>582</v>
      </c>
      <c r="J74" s="7" t="s">
        <v>583</v>
      </c>
      <c r="K74" s="7" t="s">
        <v>588</v>
      </c>
      <c r="L74" s="7" t="s">
        <v>589</v>
      </c>
      <c r="M74" s="8"/>
      <c r="N74" s="8"/>
      <c r="O74" s="8"/>
    </row>
    <row r="75" spans="1:15" ht="45" x14ac:dyDescent="0.25">
      <c r="A75" s="1">
        <f t="shared" si="3"/>
        <v>74</v>
      </c>
      <c r="B75" s="15">
        <v>127963</v>
      </c>
      <c r="C75" s="16" t="s">
        <v>803</v>
      </c>
      <c r="D75" s="17" t="s">
        <v>115</v>
      </c>
      <c r="E75" s="17" t="s">
        <v>494</v>
      </c>
      <c r="F75" s="18">
        <v>1</v>
      </c>
      <c r="G75" s="6"/>
      <c r="H75" s="2">
        <f t="shared" si="2"/>
        <v>0</v>
      </c>
      <c r="I75" s="7" t="s">
        <v>562</v>
      </c>
      <c r="J75" s="7" t="s">
        <v>563</v>
      </c>
      <c r="K75" s="7" t="s">
        <v>594</v>
      </c>
      <c r="L75" s="7" t="s">
        <v>595</v>
      </c>
      <c r="M75" s="8"/>
      <c r="N75" s="8"/>
      <c r="O75" s="8"/>
    </row>
    <row r="76" spans="1:15" ht="45" x14ac:dyDescent="0.25">
      <c r="A76" s="1">
        <f t="shared" si="3"/>
        <v>75</v>
      </c>
      <c r="B76" s="15">
        <v>127962</v>
      </c>
      <c r="C76" s="16" t="s">
        <v>803</v>
      </c>
      <c r="D76" s="17" t="s">
        <v>116</v>
      </c>
      <c r="E76" s="17" t="s">
        <v>495</v>
      </c>
      <c r="F76" s="18">
        <v>1</v>
      </c>
      <c r="G76" s="6"/>
      <c r="H76" s="2">
        <f t="shared" si="2"/>
        <v>0</v>
      </c>
      <c r="I76" s="7" t="s">
        <v>562</v>
      </c>
      <c r="J76" s="7" t="s">
        <v>563</v>
      </c>
      <c r="K76" s="7" t="s">
        <v>594</v>
      </c>
      <c r="L76" s="7" t="s">
        <v>595</v>
      </c>
      <c r="M76" s="8"/>
      <c r="N76" s="8"/>
      <c r="O76" s="8"/>
    </row>
    <row r="77" spans="1:15" ht="60" x14ac:dyDescent="0.25">
      <c r="A77" s="1">
        <f t="shared" si="3"/>
        <v>76</v>
      </c>
      <c r="B77" s="15">
        <v>206748</v>
      </c>
      <c r="C77" s="16" t="s">
        <v>803</v>
      </c>
      <c r="D77" s="17" t="s">
        <v>117</v>
      </c>
      <c r="E77" s="17" t="s">
        <v>118</v>
      </c>
      <c r="F77" s="18">
        <v>1</v>
      </c>
      <c r="G77" s="6"/>
      <c r="H77" s="2">
        <f t="shared" si="2"/>
        <v>0</v>
      </c>
      <c r="I77" s="7" t="s">
        <v>608</v>
      </c>
      <c r="J77" s="7" t="s">
        <v>609</v>
      </c>
      <c r="K77" s="7" t="s">
        <v>610</v>
      </c>
      <c r="L77" s="7" t="s">
        <v>611</v>
      </c>
      <c r="M77" s="8"/>
      <c r="N77" s="8"/>
      <c r="O77" s="8"/>
    </row>
    <row r="78" spans="1:15" ht="45" x14ac:dyDescent="0.25">
      <c r="A78" s="1">
        <f t="shared" si="3"/>
        <v>77</v>
      </c>
      <c r="B78" s="15">
        <v>192467</v>
      </c>
      <c r="C78" s="16" t="s">
        <v>803</v>
      </c>
      <c r="D78" s="17" t="s">
        <v>119</v>
      </c>
      <c r="E78" s="17" t="s">
        <v>120</v>
      </c>
      <c r="F78" s="18">
        <v>1</v>
      </c>
      <c r="G78" s="6"/>
      <c r="H78" s="2">
        <f t="shared" si="2"/>
        <v>0</v>
      </c>
      <c r="I78" s="7" t="s">
        <v>562</v>
      </c>
      <c r="J78" s="7" t="s">
        <v>563</v>
      </c>
      <c r="K78" s="7" t="s">
        <v>586</v>
      </c>
      <c r="L78" s="7" t="s">
        <v>587</v>
      </c>
      <c r="M78" s="8"/>
      <c r="N78" s="8"/>
      <c r="O78" s="8"/>
    </row>
    <row r="79" spans="1:15" ht="45" x14ac:dyDescent="0.25">
      <c r="A79" s="1">
        <f t="shared" si="3"/>
        <v>78</v>
      </c>
      <c r="B79" s="15">
        <v>140660</v>
      </c>
      <c r="C79" s="16" t="s">
        <v>803</v>
      </c>
      <c r="D79" s="17" t="s">
        <v>121</v>
      </c>
      <c r="E79" s="17" t="s">
        <v>496</v>
      </c>
      <c r="F79" s="18">
        <v>2</v>
      </c>
      <c r="G79" s="6"/>
      <c r="H79" s="2">
        <f t="shared" si="2"/>
        <v>0</v>
      </c>
      <c r="I79" s="7" t="s">
        <v>616</v>
      </c>
      <c r="J79" s="7" t="s">
        <v>617</v>
      </c>
      <c r="K79" s="7" t="s">
        <v>618</v>
      </c>
      <c r="L79" s="7" t="s">
        <v>619</v>
      </c>
      <c r="M79" s="8"/>
      <c r="N79" s="8"/>
      <c r="O79" s="8"/>
    </row>
    <row r="80" spans="1:15" ht="45" x14ac:dyDescent="0.25">
      <c r="A80" s="1">
        <f t="shared" si="3"/>
        <v>79</v>
      </c>
      <c r="B80" s="15">
        <v>140661</v>
      </c>
      <c r="C80" s="16" t="s">
        <v>803</v>
      </c>
      <c r="D80" s="17" t="s">
        <v>122</v>
      </c>
      <c r="E80" s="17" t="s">
        <v>497</v>
      </c>
      <c r="F80" s="18">
        <v>2</v>
      </c>
      <c r="G80" s="6"/>
      <c r="H80" s="2">
        <f t="shared" si="2"/>
        <v>0</v>
      </c>
      <c r="I80" s="7" t="s">
        <v>616</v>
      </c>
      <c r="J80" s="7" t="s">
        <v>617</v>
      </c>
      <c r="K80" s="7" t="s">
        <v>618</v>
      </c>
      <c r="L80" s="7" t="s">
        <v>619</v>
      </c>
      <c r="M80" s="8"/>
      <c r="N80" s="8"/>
      <c r="O80" s="8"/>
    </row>
    <row r="81" spans="1:15" ht="45" x14ac:dyDescent="0.25">
      <c r="A81" s="1">
        <f t="shared" si="3"/>
        <v>80</v>
      </c>
      <c r="B81" s="15">
        <v>140659</v>
      </c>
      <c r="C81" s="16" t="s">
        <v>803</v>
      </c>
      <c r="D81" s="17" t="s">
        <v>123</v>
      </c>
      <c r="E81" s="17" t="s">
        <v>498</v>
      </c>
      <c r="F81" s="18">
        <v>1</v>
      </c>
      <c r="G81" s="6"/>
      <c r="H81" s="2">
        <f t="shared" si="2"/>
        <v>0</v>
      </c>
      <c r="I81" s="7" t="s">
        <v>616</v>
      </c>
      <c r="J81" s="7" t="s">
        <v>617</v>
      </c>
      <c r="K81" s="7" t="s">
        <v>618</v>
      </c>
      <c r="L81" s="7" t="s">
        <v>619</v>
      </c>
      <c r="M81" s="8"/>
      <c r="N81" s="8"/>
      <c r="O81" s="8"/>
    </row>
    <row r="82" spans="1:15" ht="60" x14ac:dyDescent="0.25">
      <c r="A82" s="1">
        <f t="shared" si="3"/>
        <v>81</v>
      </c>
      <c r="B82" s="15">
        <v>124752</v>
      </c>
      <c r="C82" s="16" t="s">
        <v>803</v>
      </c>
      <c r="D82" s="17" t="s">
        <v>121</v>
      </c>
      <c r="E82" s="17" t="s">
        <v>499</v>
      </c>
      <c r="F82" s="18">
        <v>1</v>
      </c>
      <c r="G82" s="6"/>
      <c r="H82" s="2">
        <f t="shared" si="2"/>
        <v>0</v>
      </c>
      <c r="I82" s="7" t="s">
        <v>604</v>
      </c>
      <c r="J82" s="7" t="s">
        <v>605</v>
      </c>
      <c r="K82" s="7" t="s">
        <v>606</v>
      </c>
      <c r="L82" s="7" t="s">
        <v>607</v>
      </c>
      <c r="M82" s="8"/>
      <c r="N82" s="8"/>
      <c r="O82" s="8"/>
    </row>
    <row r="83" spans="1:15" ht="60" x14ac:dyDescent="0.25">
      <c r="A83" s="1">
        <f t="shared" si="3"/>
        <v>82</v>
      </c>
      <c r="B83" s="15">
        <v>124753</v>
      </c>
      <c r="C83" s="16" t="s">
        <v>803</v>
      </c>
      <c r="D83" s="17" t="s">
        <v>124</v>
      </c>
      <c r="E83" s="17" t="s">
        <v>500</v>
      </c>
      <c r="F83" s="18">
        <v>1</v>
      </c>
      <c r="G83" s="6"/>
      <c r="H83" s="2">
        <f t="shared" si="2"/>
        <v>0</v>
      </c>
      <c r="I83" s="7" t="s">
        <v>604</v>
      </c>
      <c r="J83" s="7" t="s">
        <v>605</v>
      </c>
      <c r="K83" s="7" t="s">
        <v>606</v>
      </c>
      <c r="L83" s="7" t="s">
        <v>607</v>
      </c>
      <c r="M83" s="8"/>
      <c r="N83" s="8"/>
      <c r="O83" s="8"/>
    </row>
    <row r="84" spans="1:15" ht="60" x14ac:dyDescent="0.25">
      <c r="A84" s="1">
        <f t="shared" si="3"/>
        <v>83</v>
      </c>
      <c r="B84" s="15">
        <v>124754</v>
      </c>
      <c r="C84" s="16" t="s">
        <v>803</v>
      </c>
      <c r="D84" s="17" t="s">
        <v>125</v>
      </c>
      <c r="E84" s="17" t="s">
        <v>501</v>
      </c>
      <c r="F84" s="18">
        <v>1</v>
      </c>
      <c r="G84" s="6"/>
      <c r="H84" s="2">
        <f t="shared" si="2"/>
        <v>0</v>
      </c>
      <c r="I84" s="7" t="s">
        <v>604</v>
      </c>
      <c r="J84" s="7" t="s">
        <v>605</v>
      </c>
      <c r="K84" s="7" t="s">
        <v>606</v>
      </c>
      <c r="L84" s="7" t="s">
        <v>607</v>
      </c>
      <c r="M84" s="8"/>
      <c r="N84" s="8"/>
      <c r="O84" s="8"/>
    </row>
    <row r="85" spans="1:15" ht="75" x14ac:dyDescent="0.25">
      <c r="A85" s="1">
        <f t="shared" si="3"/>
        <v>84</v>
      </c>
      <c r="B85" s="15">
        <v>130823</v>
      </c>
      <c r="C85" s="16" t="s">
        <v>803</v>
      </c>
      <c r="D85" s="17" t="s">
        <v>109</v>
      </c>
      <c r="E85" s="17" t="s">
        <v>502</v>
      </c>
      <c r="F85" s="18">
        <v>1</v>
      </c>
      <c r="G85" s="6"/>
      <c r="H85" s="2">
        <f t="shared" si="2"/>
        <v>0</v>
      </c>
      <c r="I85" s="7" t="s">
        <v>562</v>
      </c>
      <c r="J85" s="7" t="s">
        <v>563</v>
      </c>
      <c r="K85" s="7" t="s">
        <v>564</v>
      </c>
      <c r="L85" s="7" t="s">
        <v>565</v>
      </c>
      <c r="M85" s="8"/>
      <c r="N85" s="8"/>
      <c r="O85" s="8"/>
    </row>
    <row r="86" spans="1:15" ht="45" x14ac:dyDescent="0.25">
      <c r="A86" s="1">
        <f t="shared" si="3"/>
        <v>85</v>
      </c>
      <c r="B86" s="15">
        <v>140664</v>
      </c>
      <c r="C86" s="16" t="s">
        <v>803</v>
      </c>
      <c r="D86" s="17" t="s">
        <v>126</v>
      </c>
      <c r="E86" s="17" t="s">
        <v>503</v>
      </c>
      <c r="F86" s="18">
        <v>10</v>
      </c>
      <c r="G86" s="6"/>
      <c r="H86" s="2">
        <f t="shared" si="2"/>
        <v>0</v>
      </c>
      <c r="I86" s="7" t="s">
        <v>616</v>
      </c>
      <c r="J86" s="7" t="s">
        <v>617</v>
      </c>
      <c r="K86" s="7" t="s">
        <v>618</v>
      </c>
      <c r="L86" s="7" t="s">
        <v>619</v>
      </c>
      <c r="M86" s="8"/>
      <c r="N86" s="8"/>
      <c r="O86" s="8"/>
    </row>
    <row r="87" spans="1:15" ht="45" x14ac:dyDescent="0.25">
      <c r="A87" s="1">
        <f t="shared" si="3"/>
        <v>86</v>
      </c>
      <c r="B87" s="15">
        <v>140665</v>
      </c>
      <c r="C87" s="16" t="s">
        <v>803</v>
      </c>
      <c r="D87" s="17" t="s">
        <v>127</v>
      </c>
      <c r="E87" s="17" t="s">
        <v>504</v>
      </c>
      <c r="F87" s="18">
        <v>10</v>
      </c>
      <c r="G87" s="6"/>
      <c r="H87" s="2">
        <f t="shared" si="2"/>
        <v>0</v>
      </c>
      <c r="I87" s="7" t="s">
        <v>616</v>
      </c>
      <c r="J87" s="7" t="s">
        <v>617</v>
      </c>
      <c r="K87" s="7" t="s">
        <v>618</v>
      </c>
      <c r="L87" s="7" t="s">
        <v>619</v>
      </c>
      <c r="M87" s="8"/>
      <c r="N87" s="8"/>
      <c r="O87" s="8"/>
    </row>
    <row r="88" spans="1:15" ht="45" x14ac:dyDescent="0.25">
      <c r="A88" s="1">
        <f t="shared" si="3"/>
        <v>87</v>
      </c>
      <c r="B88" s="15">
        <v>195539</v>
      </c>
      <c r="C88" s="16" t="s">
        <v>803</v>
      </c>
      <c r="D88" s="17" t="s">
        <v>128</v>
      </c>
      <c r="E88" s="17" t="s">
        <v>129</v>
      </c>
      <c r="F88" s="18">
        <v>1</v>
      </c>
      <c r="G88" s="6"/>
      <c r="H88" s="2">
        <f t="shared" si="2"/>
        <v>0</v>
      </c>
      <c r="I88" s="7" t="s">
        <v>582</v>
      </c>
      <c r="J88" s="7" t="s">
        <v>583</v>
      </c>
      <c r="K88" s="7" t="s">
        <v>588</v>
      </c>
      <c r="L88" s="7" t="s">
        <v>589</v>
      </c>
      <c r="M88" s="8"/>
      <c r="N88" s="8"/>
      <c r="O88" s="8"/>
    </row>
    <row r="89" spans="1:15" ht="45" x14ac:dyDescent="0.25">
      <c r="A89" s="1">
        <f t="shared" si="3"/>
        <v>88</v>
      </c>
      <c r="B89" s="15">
        <v>195540</v>
      </c>
      <c r="C89" s="16" t="s">
        <v>803</v>
      </c>
      <c r="D89" s="17" t="s">
        <v>130</v>
      </c>
      <c r="E89" s="17" t="s">
        <v>131</v>
      </c>
      <c r="F89" s="18">
        <v>1</v>
      </c>
      <c r="G89" s="6"/>
      <c r="H89" s="2">
        <f t="shared" si="2"/>
        <v>0</v>
      </c>
      <c r="I89" s="7" t="s">
        <v>582</v>
      </c>
      <c r="J89" s="7" t="s">
        <v>583</v>
      </c>
      <c r="K89" s="7" t="s">
        <v>588</v>
      </c>
      <c r="L89" s="7" t="s">
        <v>589</v>
      </c>
      <c r="M89" s="8"/>
      <c r="N89" s="8"/>
      <c r="O89" s="8"/>
    </row>
    <row r="90" spans="1:15" ht="45" x14ac:dyDescent="0.25">
      <c r="A90" s="1">
        <f t="shared" si="3"/>
        <v>89</v>
      </c>
      <c r="B90" s="15">
        <v>151011</v>
      </c>
      <c r="C90" s="16" t="s">
        <v>803</v>
      </c>
      <c r="D90" s="17" t="s">
        <v>132</v>
      </c>
      <c r="E90" s="17" t="s">
        <v>133</v>
      </c>
      <c r="F90" s="18">
        <v>1</v>
      </c>
      <c r="G90" s="6"/>
      <c r="H90" s="2">
        <f t="shared" si="2"/>
        <v>0</v>
      </c>
      <c r="I90" s="7" t="s">
        <v>590</v>
      </c>
      <c r="J90" s="7" t="s">
        <v>591</v>
      </c>
      <c r="K90" s="7" t="s">
        <v>592</v>
      </c>
      <c r="L90" s="7" t="s">
        <v>593</v>
      </c>
      <c r="M90" s="8"/>
      <c r="N90" s="8"/>
      <c r="O90" s="8"/>
    </row>
    <row r="91" spans="1:15" ht="45" x14ac:dyDescent="0.25">
      <c r="A91" s="1">
        <f t="shared" si="3"/>
        <v>90</v>
      </c>
      <c r="B91" s="15">
        <v>141461</v>
      </c>
      <c r="C91" s="16" t="s">
        <v>803</v>
      </c>
      <c r="D91" s="17" t="s">
        <v>134</v>
      </c>
      <c r="E91" s="17" t="s">
        <v>135</v>
      </c>
      <c r="F91" s="18">
        <v>1</v>
      </c>
      <c r="G91" s="6"/>
      <c r="H91" s="2">
        <f t="shared" si="2"/>
        <v>0</v>
      </c>
      <c r="I91" s="7" t="s">
        <v>562</v>
      </c>
      <c r="J91" s="7" t="s">
        <v>563</v>
      </c>
      <c r="K91" s="7" t="s">
        <v>637</v>
      </c>
      <c r="L91" s="7" t="s">
        <v>638</v>
      </c>
      <c r="M91" s="8"/>
      <c r="N91" s="8"/>
      <c r="O91" s="8"/>
    </row>
    <row r="92" spans="1:15" ht="45" x14ac:dyDescent="0.25">
      <c r="A92" s="1">
        <f t="shared" si="3"/>
        <v>91</v>
      </c>
      <c r="B92" s="15">
        <v>151003</v>
      </c>
      <c r="C92" s="16" t="s">
        <v>803</v>
      </c>
      <c r="D92" s="17" t="s">
        <v>136</v>
      </c>
      <c r="E92" s="17" t="s">
        <v>137</v>
      </c>
      <c r="F92" s="18">
        <v>1</v>
      </c>
      <c r="G92" s="6"/>
      <c r="H92" s="2">
        <f t="shared" si="2"/>
        <v>0</v>
      </c>
      <c r="I92" s="7" t="s">
        <v>590</v>
      </c>
      <c r="J92" s="7" t="s">
        <v>591</v>
      </c>
      <c r="K92" s="7" t="s">
        <v>592</v>
      </c>
      <c r="L92" s="7" t="s">
        <v>593</v>
      </c>
      <c r="M92" s="8"/>
      <c r="N92" s="8"/>
      <c r="O92" s="8"/>
    </row>
    <row r="93" spans="1:15" ht="45" x14ac:dyDescent="0.25">
      <c r="A93" s="1">
        <f t="shared" si="3"/>
        <v>92</v>
      </c>
      <c r="B93" s="15">
        <v>151004</v>
      </c>
      <c r="C93" s="16" t="s">
        <v>803</v>
      </c>
      <c r="D93" s="17" t="s">
        <v>134</v>
      </c>
      <c r="E93" s="17" t="s">
        <v>138</v>
      </c>
      <c r="F93" s="18">
        <v>1</v>
      </c>
      <c r="G93" s="6"/>
      <c r="H93" s="2">
        <f t="shared" si="2"/>
        <v>0</v>
      </c>
      <c r="I93" s="7" t="s">
        <v>590</v>
      </c>
      <c r="J93" s="7" t="s">
        <v>591</v>
      </c>
      <c r="K93" s="7" t="s">
        <v>592</v>
      </c>
      <c r="L93" s="7" t="s">
        <v>593</v>
      </c>
      <c r="M93" s="8"/>
      <c r="N93" s="8"/>
      <c r="O93" s="8"/>
    </row>
    <row r="94" spans="1:15" ht="120" x14ac:dyDescent="0.25">
      <c r="A94" s="1">
        <f t="shared" si="3"/>
        <v>93</v>
      </c>
      <c r="B94" s="15">
        <v>130825</v>
      </c>
      <c r="C94" s="16" t="s">
        <v>803</v>
      </c>
      <c r="D94" s="17" t="s">
        <v>139</v>
      </c>
      <c r="E94" s="17" t="s">
        <v>505</v>
      </c>
      <c r="F94" s="18">
        <v>1</v>
      </c>
      <c r="G94" s="6"/>
      <c r="H94" s="2">
        <f t="shared" si="2"/>
        <v>0</v>
      </c>
      <c r="I94" s="7" t="s">
        <v>562</v>
      </c>
      <c r="J94" s="7" t="s">
        <v>563</v>
      </c>
      <c r="K94" s="7" t="s">
        <v>564</v>
      </c>
      <c r="L94" s="7" t="s">
        <v>565</v>
      </c>
      <c r="M94" s="8"/>
      <c r="N94" s="8"/>
      <c r="O94" s="8"/>
    </row>
    <row r="95" spans="1:15" ht="30" x14ac:dyDescent="0.25">
      <c r="A95" s="1">
        <f t="shared" si="3"/>
        <v>94</v>
      </c>
      <c r="B95" s="15">
        <v>167511</v>
      </c>
      <c r="C95" s="16" t="s">
        <v>803</v>
      </c>
      <c r="D95" s="17" t="s">
        <v>83</v>
      </c>
      <c r="E95" s="17" t="s">
        <v>140</v>
      </c>
      <c r="F95" s="18">
        <v>1</v>
      </c>
      <c r="G95" s="6"/>
      <c r="H95" s="2">
        <f t="shared" si="2"/>
        <v>0</v>
      </c>
      <c r="I95" s="7" t="s">
        <v>582</v>
      </c>
      <c r="J95" s="7" t="s">
        <v>583</v>
      </c>
      <c r="K95" s="7" t="s">
        <v>588</v>
      </c>
      <c r="L95" s="7" t="s">
        <v>589</v>
      </c>
      <c r="M95" s="8"/>
      <c r="N95" s="8"/>
      <c r="O95" s="8"/>
    </row>
    <row r="96" spans="1:15" ht="135" x14ac:dyDescent="0.25">
      <c r="A96" s="1">
        <f t="shared" si="3"/>
        <v>95</v>
      </c>
      <c r="B96" s="15">
        <v>123612</v>
      </c>
      <c r="C96" s="16" t="s">
        <v>803</v>
      </c>
      <c r="D96" s="17" t="s">
        <v>141</v>
      </c>
      <c r="E96" s="17" t="s">
        <v>506</v>
      </c>
      <c r="F96" s="18">
        <v>3</v>
      </c>
      <c r="G96" s="6"/>
      <c r="H96" s="2">
        <f t="shared" si="2"/>
        <v>0</v>
      </c>
      <c r="I96" s="7" t="s">
        <v>552</v>
      </c>
      <c r="J96" s="7" t="s">
        <v>553</v>
      </c>
      <c r="K96" s="7" t="s">
        <v>554</v>
      </c>
      <c r="L96" s="7" t="s">
        <v>555</v>
      </c>
      <c r="M96" s="8"/>
      <c r="N96" s="8"/>
      <c r="O96" s="8"/>
    </row>
    <row r="97" spans="1:15" ht="150" x14ac:dyDescent="0.25">
      <c r="A97" s="1">
        <f t="shared" si="3"/>
        <v>96</v>
      </c>
      <c r="B97" s="15">
        <v>204346</v>
      </c>
      <c r="C97" s="16" t="s">
        <v>803</v>
      </c>
      <c r="D97" s="17" t="s">
        <v>142</v>
      </c>
      <c r="E97" s="17" t="s">
        <v>507</v>
      </c>
      <c r="F97" s="18">
        <v>2</v>
      </c>
      <c r="G97" s="6"/>
      <c r="H97" s="2">
        <f t="shared" si="2"/>
        <v>0</v>
      </c>
      <c r="I97" s="7" t="s">
        <v>552</v>
      </c>
      <c r="J97" s="7" t="s">
        <v>553</v>
      </c>
      <c r="K97" s="7" t="s">
        <v>554</v>
      </c>
      <c r="L97" s="7" t="s">
        <v>555</v>
      </c>
      <c r="M97" s="8"/>
      <c r="N97" s="8"/>
      <c r="O97" s="8"/>
    </row>
    <row r="98" spans="1:15" ht="45" x14ac:dyDescent="0.25">
      <c r="A98" s="1">
        <f t="shared" si="3"/>
        <v>97</v>
      </c>
      <c r="B98" s="15">
        <v>130826</v>
      </c>
      <c r="C98" s="16" t="s">
        <v>803</v>
      </c>
      <c r="D98" s="17" t="s">
        <v>143</v>
      </c>
      <c r="E98" s="17" t="s">
        <v>508</v>
      </c>
      <c r="F98" s="18">
        <v>1</v>
      </c>
      <c r="G98" s="6"/>
      <c r="H98" s="2">
        <f t="shared" si="2"/>
        <v>0</v>
      </c>
      <c r="I98" s="7" t="s">
        <v>562</v>
      </c>
      <c r="J98" s="7" t="s">
        <v>563</v>
      </c>
      <c r="K98" s="7" t="s">
        <v>564</v>
      </c>
      <c r="L98" s="7" t="s">
        <v>565</v>
      </c>
      <c r="M98" s="8"/>
      <c r="N98" s="8"/>
      <c r="O98" s="8"/>
    </row>
    <row r="99" spans="1:15" ht="45" x14ac:dyDescent="0.25">
      <c r="A99" s="1">
        <f t="shared" si="3"/>
        <v>98</v>
      </c>
      <c r="B99" s="15">
        <v>203843</v>
      </c>
      <c r="C99" s="16" t="s">
        <v>803</v>
      </c>
      <c r="D99" s="17" t="s">
        <v>144</v>
      </c>
      <c r="E99" s="17" t="s">
        <v>145</v>
      </c>
      <c r="F99" s="18">
        <v>10</v>
      </c>
      <c r="G99" s="6"/>
      <c r="H99" s="2">
        <f t="shared" si="2"/>
        <v>0</v>
      </c>
      <c r="I99" s="7" t="s">
        <v>639</v>
      </c>
      <c r="J99" s="7" t="s">
        <v>640</v>
      </c>
      <c r="K99" s="7" t="s">
        <v>641</v>
      </c>
      <c r="L99" s="7" t="s">
        <v>642</v>
      </c>
      <c r="M99" s="8"/>
      <c r="N99" s="8"/>
      <c r="O99" s="8"/>
    </row>
    <row r="100" spans="1:15" ht="45" x14ac:dyDescent="0.25">
      <c r="A100" s="1">
        <f t="shared" si="3"/>
        <v>99</v>
      </c>
      <c r="B100" s="15">
        <v>203842</v>
      </c>
      <c r="C100" s="16" t="s">
        <v>803</v>
      </c>
      <c r="D100" s="17" t="s">
        <v>146</v>
      </c>
      <c r="E100" s="17" t="s">
        <v>147</v>
      </c>
      <c r="F100" s="18">
        <v>10</v>
      </c>
      <c r="G100" s="6"/>
      <c r="H100" s="2">
        <f t="shared" si="2"/>
        <v>0</v>
      </c>
      <c r="I100" s="7" t="s">
        <v>639</v>
      </c>
      <c r="J100" s="7" t="s">
        <v>640</v>
      </c>
      <c r="K100" s="7" t="s">
        <v>641</v>
      </c>
      <c r="L100" s="7" t="s">
        <v>642</v>
      </c>
      <c r="M100" s="8"/>
      <c r="N100" s="8"/>
      <c r="O100" s="8"/>
    </row>
    <row r="101" spans="1:15" ht="90" x14ac:dyDescent="0.25">
      <c r="A101" s="1">
        <f t="shared" si="3"/>
        <v>100</v>
      </c>
      <c r="B101" s="15">
        <v>228341</v>
      </c>
      <c r="C101" s="16" t="s">
        <v>803</v>
      </c>
      <c r="D101" s="17" t="s">
        <v>146</v>
      </c>
      <c r="E101" s="17" t="s">
        <v>148</v>
      </c>
      <c r="F101" s="18">
        <v>1</v>
      </c>
      <c r="G101" s="6"/>
      <c r="H101" s="2">
        <f t="shared" si="2"/>
        <v>0</v>
      </c>
      <c r="I101" s="7" t="s">
        <v>552</v>
      </c>
      <c r="J101" s="7" t="s">
        <v>553</v>
      </c>
      <c r="K101" s="7" t="s">
        <v>554</v>
      </c>
      <c r="L101" s="7" t="s">
        <v>555</v>
      </c>
      <c r="M101" s="8"/>
      <c r="N101" s="8"/>
      <c r="O101" s="8"/>
    </row>
    <row r="102" spans="1:15" ht="90" x14ac:dyDescent="0.25">
      <c r="A102" s="1">
        <f t="shared" si="3"/>
        <v>101</v>
      </c>
      <c r="B102" s="15">
        <v>187579</v>
      </c>
      <c r="C102" s="16" t="s">
        <v>803</v>
      </c>
      <c r="D102" s="17" t="s">
        <v>149</v>
      </c>
      <c r="E102" s="17" t="s">
        <v>150</v>
      </c>
      <c r="F102" s="18">
        <v>5</v>
      </c>
      <c r="G102" s="6"/>
      <c r="H102" s="2">
        <f t="shared" si="2"/>
        <v>0</v>
      </c>
      <c r="I102" s="7" t="s">
        <v>626</v>
      </c>
      <c r="J102" s="7" t="s">
        <v>627</v>
      </c>
      <c r="K102" s="7" t="s">
        <v>643</v>
      </c>
      <c r="L102" s="7" t="s">
        <v>644</v>
      </c>
      <c r="M102" s="8"/>
      <c r="N102" s="8"/>
      <c r="O102" s="8"/>
    </row>
    <row r="103" spans="1:15" ht="90" x14ac:dyDescent="0.25">
      <c r="A103" s="1">
        <f t="shared" si="3"/>
        <v>102</v>
      </c>
      <c r="B103" s="15">
        <v>187578</v>
      </c>
      <c r="C103" s="16" t="s">
        <v>803</v>
      </c>
      <c r="D103" s="17" t="s">
        <v>151</v>
      </c>
      <c r="E103" s="17" t="s">
        <v>152</v>
      </c>
      <c r="F103" s="18">
        <v>5</v>
      </c>
      <c r="G103" s="6"/>
      <c r="H103" s="2">
        <f t="shared" si="2"/>
        <v>0</v>
      </c>
      <c r="I103" s="7" t="s">
        <v>626</v>
      </c>
      <c r="J103" s="7" t="s">
        <v>627</v>
      </c>
      <c r="K103" s="7" t="s">
        <v>643</v>
      </c>
      <c r="L103" s="7" t="s">
        <v>644</v>
      </c>
      <c r="M103" s="8"/>
      <c r="N103" s="8"/>
      <c r="O103" s="8"/>
    </row>
    <row r="104" spans="1:15" ht="75" x14ac:dyDescent="0.25">
      <c r="A104" s="1">
        <f t="shared" si="3"/>
        <v>103</v>
      </c>
      <c r="B104" s="15">
        <v>223432</v>
      </c>
      <c r="C104" s="16" t="s">
        <v>803</v>
      </c>
      <c r="D104" s="17" t="s">
        <v>153</v>
      </c>
      <c r="E104" s="17" t="s">
        <v>154</v>
      </c>
      <c r="F104" s="18">
        <v>1</v>
      </c>
      <c r="G104" s="6"/>
      <c r="H104" s="2">
        <f t="shared" si="2"/>
        <v>0</v>
      </c>
      <c r="I104" s="7" t="s">
        <v>578</v>
      </c>
      <c r="J104" s="7" t="s">
        <v>579</v>
      </c>
      <c r="K104" s="7" t="s">
        <v>645</v>
      </c>
      <c r="L104" s="7" t="s">
        <v>646</v>
      </c>
      <c r="M104" s="8"/>
      <c r="N104" s="8"/>
      <c r="O104" s="8"/>
    </row>
    <row r="105" spans="1:15" ht="30" x14ac:dyDescent="0.25">
      <c r="A105" s="1">
        <f t="shared" si="3"/>
        <v>104</v>
      </c>
      <c r="B105" s="15">
        <v>171336</v>
      </c>
      <c r="C105" s="16" t="s">
        <v>803</v>
      </c>
      <c r="D105" s="17" t="s">
        <v>155</v>
      </c>
      <c r="E105" s="17" t="s">
        <v>156</v>
      </c>
      <c r="F105" s="18">
        <v>1</v>
      </c>
      <c r="G105" s="6"/>
      <c r="H105" s="2">
        <f t="shared" si="2"/>
        <v>0</v>
      </c>
      <c r="I105" s="7" t="s">
        <v>596</v>
      </c>
      <c r="J105" s="7" t="s">
        <v>597</v>
      </c>
      <c r="K105" s="7" t="s">
        <v>598</v>
      </c>
      <c r="L105" s="7" t="s">
        <v>599</v>
      </c>
      <c r="M105" s="8"/>
      <c r="N105" s="8"/>
      <c r="O105" s="8"/>
    </row>
    <row r="106" spans="1:15" ht="45" x14ac:dyDescent="0.25">
      <c r="A106" s="1">
        <f t="shared" si="3"/>
        <v>105</v>
      </c>
      <c r="B106" s="15">
        <v>140173</v>
      </c>
      <c r="C106" s="16" t="s">
        <v>803</v>
      </c>
      <c r="D106" s="17" t="s">
        <v>157</v>
      </c>
      <c r="E106" s="17" t="s">
        <v>158</v>
      </c>
      <c r="F106" s="18">
        <v>5</v>
      </c>
      <c r="G106" s="6"/>
      <c r="H106" s="2">
        <f t="shared" si="2"/>
        <v>0</v>
      </c>
      <c r="I106" s="7" t="s">
        <v>647</v>
      </c>
      <c r="J106" s="7" t="s">
        <v>648</v>
      </c>
      <c r="K106" s="7" t="s">
        <v>649</v>
      </c>
      <c r="L106" s="7" t="s">
        <v>650</v>
      </c>
      <c r="M106" s="8"/>
      <c r="N106" s="8"/>
      <c r="O106" s="8"/>
    </row>
    <row r="107" spans="1:15" ht="60" x14ac:dyDescent="0.25">
      <c r="A107" s="1">
        <f t="shared" si="3"/>
        <v>106</v>
      </c>
      <c r="B107" s="15">
        <v>206700</v>
      </c>
      <c r="C107" s="16" t="s">
        <v>803</v>
      </c>
      <c r="D107" s="17" t="s">
        <v>159</v>
      </c>
      <c r="E107" s="17" t="s">
        <v>160</v>
      </c>
      <c r="F107" s="18">
        <v>1</v>
      </c>
      <c r="G107" s="6"/>
      <c r="H107" s="2">
        <f t="shared" si="2"/>
        <v>0</v>
      </c>
      <c r="I107" s="7" t="s">
        <v>608</v>
      </c>
      <c r="J107" s="7" t="s">
        <v>609</v>
      </c>
      <c r="K107" s="7" t="s">
        <v>610</v>
      </c>
      <c r="L107" s="7" t="s">
        <v>611</v>
      </c>
      <c r="M107" s="8"/>
      <c r="N107" s="8"/>
      <c r="O107" s="8"/>
    </row>
    <row r="108" spans="1:15" ht="60" x14ac:dyDescent="0.25">
      <c r="A108" s="1">
        <f t="shared" si="3"/>
        <v>107</v>
      </c>
      <c r="B108" s="15">
        <v>206701</v>
      </c>
      <c r="C108" s="16" t="s">
        <v>803</v>
      </c>
      <c r="D108" s="17" t="s">
        <v>161</v>
      </c>
      <c r="E108" s="17" t="s">
        <v>162</v>
      </c>
      <c r="F108" s="18">
        <v>1</v>
      </c>
      <c r="G108" s="6"/>
      <c r="H108" s="2">
        <f t="shared" si="2"/>
        <v>0</v>
      </c>
      <c r="I108" s="7" t="s">
        <v>608</v>
      </c>
      <c r="J108" s="7" t="s">
        <v>609</v>
      </c>
      <c r="K108" s="7" t="s">
        <v>610</v>
      </c>
      <c r="L108" s="7" t="s">
        <v>611</v>
      </c>
      <c r="M108" s="8"/>
      <c r="N108" s="8"/>
      <c r="O108" s="8"/>
    </row>
    <row r="109" spans="1:15" ht="75" x14ac:dyDescent="0.25">
      <c r="A109" s="1">
        <f t="shared" si="3"/>
        <v>108</v>
      </c>
      <c r="B109" s="15">
        <v>172983</v>
      </c>
      <c r="C109" s="16" t="s">
        <v>803</v>
      </c>
      <c r="D109" s="17" t="s">
        <v>163</v>
      </c>
      <c r="E109" s="17" t="s">
        <v>164</v>
      </c>
      <c r="F109" s="18">
        <v>5</v>
      </c>
      <c r="G109" s="6"/>
      <c r="H109" s="2">
        <f t="shared" si="2"/>
        <v>0</v>
      </c>
      <c r="I109" s="7" t="s">
        <v>651</v>
      </c>
      <c r="J109" s="7" t="s">
        <v>652</v>
      </c>
      <c r="K109" s="7" t="s">
        <v>653</v>
      </c>
      <c r="L109" s="7" t="s">
        <v>654</v>
      </c>
      <c r="M109" s="8"/>
      <c r="N109" s="8"/>
      <c r="O109" s="8"/>
    </row>
    <row r="110" spans="1:15" ht="45" x14ac:dyDescent="0.25">
      <c r="A110" s="1">
        <f t="shared" si="3"/>
        <v>109</v>
      </c>
      <c r="B110" s="15">
        <v>79496</v>
      </c>
      <c r="C110" s="16" t="s">
        <v>803</v>
      </c>
      <c r="D110" s="17" t="s">
        <v>165</v>
      </c>
      <c r="E110" s="17" t="s">
        <v>166</v>
      </c>
      <c r="F110" s="18">
        <v>1</v>
      </c>
      <c r="G110" s="6"/>
      <c r="H110" s="2">
        <f t="shared" si="2"/>
        <v>0</v>
      </c>
      <c r="I110" s="7" t="s">
        <v>612</v>
      </c>
      <c r="J110" s="7" t="s">
        <v>613</v>
      </c>
      <c r="K110" s="7" t="s">
        <v>614</v>
      </c>
      <c r="L110" s="7" t="s">
        <v>615</v>
      </c>
      <c r="M110" s="8"/>
      <c r="N110" s="8"/>
      <c r="O110" s="8"/>
    </row>
    <row r="111" spans="1:15" ht="30" x14ac:dyDescent="0.25">
      <c r="A111" s="1">
        <f t="shared" si="3"/>
        <v>110</v>
      </c>
      <c r="B111" s="15">
        <v>223278</v>
      </c>
      <c r="C111" s="16" t="s">
        <v>803</v>
      </c>
      <c r="D111" s="17" t="s">
        <v>167</v>
      </c>
      <c r="E111" s="17" t="s">
        <v>168</v>
      </c>
      <c r="F111" s="18">
        <v>4</v>
      </c>
      <c r="G111" s="6"/>
      <c r="H111" s="2">
        <f t="shared" si="2"/>
        <v>0</v>
      </c>
      <c r="I111" s="7" t="s">
        <v>655</v>
      </c>
      <c r="J111" s="7" t="s">
        <v>656</v>
      </c>
      <c r="K111" s="7" t="s">
        <v>657</v>
      </c>
      <c r="L111" s="7" t="s">
        <v>658</v>
      </c>
      <c r="M111" s="8"/>
      <c r="N111" s="8"/>
      <c r="O111" s="8"/>
    </row>
    <row r="112" spans="1:15" ht="75" x14ac:dyDescent="0.25">
      <c r="A112" s="1">
        <f t="shared" si="3"/>
        <v>111</v>
      </c>
      <c r="B112" s="15">
        <v>225808</v>
      </c>
      <c r="C112" s="16" t="s">
        <v>803</v>
      </c>
      <c r="D112" s="17" t="s">
        <v>169</v>
      </c>
      <c r="E112" s="17" t="s">
        <v>170</v>
      </c>
      <c r="F112" s="18">
        <v>1</v>
      </c>
      <c r="G112" s="6"/>
      <c r="H112" s="2">
        <f t="shared" si="2"/>
        <v>0</v>
      </c>
      <c r="I112" s="7" t="s">
        <v>578</v>
      </c>
      <c r="J112" s="7" t="s">
        <v>579</v>
      </c>
      <c r="K112" s="7" t="s">
        <v>580</v>
      </c>
      <c r="L112" s="7" t="s">
        <v>581</v>
      </c>
      <c r="M112" s="8"/>
      <c r="N112" s="8"/>
      <c r="O112" s="8"/>
    </row>
    <row r="113" spans="1:15" ht="60" x14ac:dyDescent="0.25">
      <c r="A113" s="1">
        <f t="shared" si="3"/>
        <v>112</v>
      </c>
      <c r="B113" s="15">
        <v>217468</v>
      </c>
      <c r="C113" s="16" t="s">
        <v>803</v>
      </c>
      <c r="D113" s="17" t="s">
        <v>169</v>
      </c>
      <c r="E113" s="17" t="s">
        <v>171</v>
      </c>
      <c r="F113" s="18">
        <v>1</v>
      </c>
      <c r="G113" s="6"/>
      <c r="H113" s="2">
        <f t="shared" si="2"/>
        <v>0</v>
      </c>
      <c r="I113" s="7" t="s">
        <v>544</v>
      </c>
      <c r="J113" s="7" t="s">
        <v>545</v>
      </c>
      <c r="K113" s="7" t="s">
        <v>659</v>
      </c>
      <c r="L113" s="7" t="s">
        <v>660</v>
      </c>
      <c r="M113" s="8"/>
      <c r="N113" s="8"/>
      <c r="O113" s="8"/>
    </row>
    <row r="114" spans="1:15" ht="45" x14ac:dyDescent="0.25">
      <c r="A114" s="1">
        <f t="shared" si="3"/>
        <v>113</v>
      </c>
      <c r="B114" s="15">
        <v>187399</v>
      </c>
      <c r="C114" s="16" t="s">
        <v>803</v>
      </c>
      <c r="D114" s="17" t="s">
        <v>172</v>
      </c>
      <c r="E114" s="17" t="s">
        <v>173</v>
      </c>
      <c r="F114" s="18">
        <v>3</v>
      </c>
      <c r="G114" s="6"/>
      <c r="H114" s="2">
        <f t="shared" si="2"/>
        <v>0</v>
      </c>
      <c r="I114" s="7" t="s">
        <v>661</v>
      </c>
      <c r="J114" s="7" t="s">
        <v>652</v>
      </c>
      <c r="K114" s="7" t="s">
        <v>662</v>
      </c>
      <c r="L114" s="7" t="s">
        <v>663</v>
      </c>
      <c r="M114" s="8"/>
      <c r="N114" s="8"/>
      <c r="O114" s="8"/>
    </row>
    <row r="115" spans="1:15" ht="45" x14ac:dyDescent="0.25">
      <c r="A115" s="1">
        <f t="shared" si="3"/>
        <v>114</v>
      </c>
      <c r="B115" s="15">
        <v>187398</v>
      </c>
      <c r="C115" s="16" t="s">
        <v>803</v>
      </c>
      <c r="D115" s="17" t="s">
        <v>174</v>
      </c>
      <c r="E115" s="17" t="s">
        <v>175</v>
      </c>
      <c r="F115" s="18">
        <v>5</v>
      </c>
      <c r="G115" s="6"/>
      <c r="H115" s="2">
        <f t="shared" si="2"/>
        <v>0</v>
      </c>
      <c r="I115" s="7" t="s">
        <v>661</v>
      </c>
      <c r="J115" s="7" t="s">
        <v>652</v>
      </c>
      <c r="K115" s="7" t="s">
        <v>662</v>
      </c>
      <c r="L115" s="7" t="s">
        <v>663</v>
      </c>
      <c r="M115" s="8"/>
      <c r="N115" s="8"/>
      <c r="O115" s="8"/>
    </row>
    <row r="116" spans="1:15" ht="75" x14ac:dyDescent="0.25">
      <c r="A116" s="1">
        <f t="shared" si="3"/>
        <v>115</v>
      </c>
      <c r="B116" s="15">
        <v>204774</v>
      </c>
      <c r="C116" s="16" t="s">
        <v>803</v>
      </c>
      <c r="D116" s="17" t="s">
        <v>176</v>
      </c>
      <c r="E116" s="17" t="s">
        <v>177</v>
      </c>
      <c r="F116" s="18">
        <v>3</v>
      </c>
      <c r="G116" s="6"/>
      <c r="H116" s="2">
        <f t="shared" si="2"/>
        <v>0</v>
      </c>
      <c r="I116" s="7" t="s">
        <v>578</v>
      </c>
      <c r="J116" s="7" t="s">
        <v>579</v>
      </c>
      <c r="K116" s="7" t="s">
        <v>664</v>
      </c>
      <c r="L116" s="7" t="s">
        <v>665</v>
      </c>
      <c r="M116" s="8"/>
      <c r="N116" s="8"/>
      <c r="O116" s="8"/>
    </row>
    <row r="117" spans="1:15" ht="45" x14ac:dyDescent="0.25">
      <c r="A117" s="1">
        <f t="shared" si="3"/>
        <v>116</v>
      </c>
      <c r="B117" s="15">
        <v>140658</v>
      </c>
      <c r="C117" s="16" t="s">
        <v>803</v>
      </c>
      <c r="D117" s="17" t="s">
        <v>178</v>
      </c>
      <c r="E117" s="17" t="s">
        <v>509</v>
      </c>
      <c r="F117" s="18">
        <v>1</v>
      </c>
      <c r="G117" s="6"/>
      <c r="H117" s="2">
        <f t="shared" si="2"/>
        <v>0</v>
      </c>
      <c r="I117" s="7" t="s">
        <v>616</v>
      </c>
      <c r="J117" s="7" t="s">
        <v>617</v>
      </c>
      <c r="K117" s="7" t="s">
        <v>618</v>
      </c>
      <c r="L117" s="7" t="s">
        <v>619</v>
      </c>
      <c r="M117" s="8"/>
      <c r="N117" s="8"/>
      <c r="O117" s="8"/>
    </row>
    <row r="118" spans="1:15" ht="45" x14ac:dyDescent="0.25">
      <c r="A118" s="1">
        <f t="shared" si="3"/>
        <v>117</v>
      </c>
      <c r="B118" s="15">
        <v>45252</v>
      </c>
      <c r="C118" s="16" t="s">
        <v>803</v>
      </c>
      <c r="D118" s="17" t="s">
        <v>179</v>
      </c>
      <c r="E118" s="17" t="s">
        <v>180</v>
      </c>
      <c r="F118" s="18">
        <v>5</v>
      </c>
      <c r="G118" s="6"/>
      <c r="H118" s="2">
        <f t="shared" si="2"/>
        <v>0</v>
      </c>
      <c r="I118" s="7" t="s">
        <v>661</v>
      </c>
      <c r="J118" s="7" t="s">
        <v>652</v>
      </c>
      <c r="K118" s="7" t="s">
        <v>666</v>
      </c>
      <c r="L118" s="7" t="s">
        <v>667</v>
      </c>
      <c r="M118" s="8"/>
      <c r="N118" s="8"/>
      <c r="O118" s="8"/>
    </row>
    <row r="119" spans="1:15" ht="45" x14ac:dyDescent="0.25">
      <c r="A119" s="1">
        <f t="shared" si="3"/>
        <v>118</v>
      </c>
      <c r="B119" s="15">
        <v>45251</v>
      </c>
      <c r="C119" s="16" t="s">
        <v>803</v>
      </c>
      <c r="D119" s="17" t="s">
        <v>181</v>
      </c>
      <c r="E119" s="17" t="s">
        <v>182</v>
      </c>
      <c r="F119" s="18">
        <v>5</v>
      </c>
      <c r="G119" s="6"/>
      <c r="H119" s="2">
        <f t="shared" si="2"/>
        <v>0</v>
      </c>
      <c r="I119" s="7" t="s">
        <v>661</v>
      </c>
      <c r="J119" s="7" t="s">
        <v>652</v>
      </c>
      <c r="K119" s="7" t="s">
        <v>666</v>
      </c>
      <c r="L119" s="7" t="s">
        <v>667</v>
      </c>
      <c r="M119" s="8"/>
      <c r="N119" s="8"/>
      <c r="O119" s="8"/>
    </row>
    <row r="120" spans="1:15" ht="75" x14ac:dyDescent="0.25">
      <c r="A120" s="1">
        <f t="shared" si="3"/>
        <v>119</v>
      </c>
      <c r="B120" s="15">
        <v>86992</v>
      </c>
      <c r="C120" s="16" t="s">
        <v>803</v>
      </c>
      <c r="D120" s="17" t="s">
        <v>183</v>
      </c>
      <c r="E120" s="17" t="s">
        <v>184</v>
      </c>
      <c r="F120" s="18">
        <v>1</v>
      </c>
      <c r="G120" s="6"/>
      <c r="H120" s="2">
        <f t="shared" si="2"/>
        <v>0</v>
      </c>
      <c r="I120" s="7" t="s">
        <v>668</v>
      </c>
      <c r="J120" s="7" t="s">
        <v>669</v>
      </c>
      <c r="K120" s="7" t="s">
        <v>670</v>
      </c>
      <c r="L120" s="7" t="s">
        <v>671</v>
      </c>
      <c r="M120" s="8"/>
      <c r="N120" s="8"/>
      <c r="O120" s="8"/>
    </row>
    <row r="121" spans="1:15" ht="75" x14ac:dyDescent="0.25">
      <c r="A121" s="1">
        <f t="shared" si="3"/>
        <v>120</v>
      </c>
      <c r="B121" s="15">
        <v>85456</v>
      </c>
      <c r="C121" s="16" t="s">
        <v>803</v>
      </c>
      <c r="D121" s="17" t="s">
        <v>185</v>
      </c>
      <c r="E121" s="17" t="s">
        <v>186</v>
      </c>
      <c r="F121" s="18">
        <v>10</v>
      </c>
      <c r="G121" s="6"/>
      <c r="H121" s="2">
        <f t="shared" si="2"/>
        <v>0</v>
      </c>
      <c r="I121" s="7" t="s">
        <v>668</v>
      </c>
      <c r="J121" s="7" t="s">
        <v>669</v>
      </c>
      <c r="K121" s="7" t="s">
        <v>670</v>
      </c>
      <c r="L121" s="7" t="s">
        <v>671</v>
      </c>
      <c r="M121" s="8"/>
      <c r="N121" s="8"/>
      <c r="O121" s="8"/>
    </row>
    <row r="122" spans="1:15" ht="45" x14ac:dyDescent="0.25">
      <c r="A122" s="1">
        <f t="shared" si="3"/>
        <v>121</v>
      </c>
      <c r="B122" s="15">
        <v>180379</v>
      </c>
      <c r="C122" s="16" t="s">
        <v>803</v>
      </c>
      <c r="D122" s="17" t="s">
        <v>187</v>
      </c>
      <c r="E122" s="17" t="s">
        <v>188</v>
      </c>
      <c r="F122" s="18">
        <v>1</v>
      </c>
      <c r="G122" s="6"/>
      <c r="H122" s="2">
        <f t="shared" si="2"/>
        <v>0</v>
      </c>
      <c r="I122" s="7" t="s">
        <v>540</v>
      </c>
      <c r="J122" s="7" t="s">
        <v>541</v>
      </c>
      <c r="K122" s="7" t="s">
        <v>672</v>
      </c>
      <c r="L122" s="7" t="s">
        <v>673</v>
      </c>
      <c r="M122" s="8"/>
      <c r="N122" s="8"/>
      <c r="O122" s="8"/>
    </row>
    <row r="123" spans="1:15" ht="90" x14ac:dyDescent="0.25">
      <c r="A123" s="1">
        <f t="shared" si="3"/>
        <v>122</v>
      </c>
      <c r="B123" s="15">
        <v>187947</v>
      </c>
      <c r="C123" s="16" t="s">
        <v>803</v>
      </c>
      <c r="D123" s="17" t="s">
        <v>189</v>
      </c>
      <c r="E123" s="17" t="s">
        <v>814</v>
      </c>
      <c r="F123" s="18">
        <v>1</v>
      </c>
      <c r="G123" s="6"/>
      <c r="H123" s="2">
        <f t="shared" si="2"/>
        <v>0</v>
      </c>
      <c r="I123" s="7" t="s">
        <v>674</v>
      </c>
      <c r="J123" s="7" t="s">
        <v>675</v>
      </c>
      <c r="K123" s="7" t="s">
        <v>676</v>
      </c>
      <c r="L123" s="7" t="s">
        <v>677</v>
      </c>
      <c r="M123" s="8"/>
      <c r="N123" s="8"/>
      <c r="O123" s="8"/>
    </row>
    <row r="124" spans="1:15" ht="75" x14ac:dyDescent="0.25">
      <c r="A124" s="1">
        <f t="shared" si="3"/>
        <v>123</v>
      </c>
      <c r="B124" s="15">
        <v>195575</v>
      </c>
      <c r="C124" s="16" t="s">
        <v>803</v>
      </c>
      <c r="D124" s="17" t="s">
        <v>190</v>
      </c>
      <c r="E124" s="17" t="s">
        <v>191</v>
      </c>
      <c r="F124" s="18">
        <v>1</v>
      </c>
      <c r="G124" s="6"/>
      <c r="H124" s="2">
        <f t="shared" si="2"/>
        <v>0</v>
      </c>
      <c r="I124" s="7" t="s">
        <v>582</v>
      </c>
      <c r="J124" s="7" t="s">
        <v>583</v>
      </c>
      <c r="K124" s="7" t="s">
        <v>588</v>
      </c>
      <c r="L124" s="7" t="s">
        <v>589</v>
      </c>
      <c r="M124" s="8"/>
      <c r="N124" s="8"/>
      <c r="O124" s="8"/>
    </row>
    <row r="125" spans="1:15" ht="45" x14ac:dyDescent="0.25">
      <c r="A125" s="1">
        <f t="shared" si="3"/>
        <v>124</v>
      </c>
      <c r="B125" s="15">
        <v>202677</v>
      </c>
      <c r="C125" s="16" t="s">
        <v>803</v>
      </c>
      <c r="D125" s="17" t="s">
        <v>192</v>
      </c>
      <c r="E125" s="17" t="s">
        <v>193</v>
      </c>
      <c r="F125" s="18">
        <v>2</v>
      </c>
      <c r="G125" s="6"/>
      <c r="H125" s="2">
        <f t="shared" si="2"/>
        <v>0</v>
      </c>
      <c r="I125" s="7" t="s">
        <v>540</v>
      </c>
      <c r="J125" s="7" t="s">
        <v>541</v>
      </c>
      <c r="K125" s="7" t="s">
        <v>678</v>
      </c>
      <c r="L125" s="7" t="s">
        <v>679</v>
      </c>
      <c r="M125" s="8"/>
      <c r="N125" s="8"/>
      <c r="O125" s="8"/>
    </row>
    <row r="126" spans="1:15" ht="45" x14ac:dyDescent="0.25">
      <c r="A126" s="1">
        <f t="shared" si="3"/>
        <v>125</v>
      </c>
      <c r="B126" s="15">
        <v>202678</v>
      </c>
      <c r="C126" s="16" t="s">
        <v>803</v>
      </c>
      <c r="D126" s="17" t="s">
        <v>194</v>
      </c>
      <c r="E126" s="17" t="s">
        <v>195</v>
      </c>
      <c r="F126" s="18">
        <v>2</v>
      </c>
      <c r="G126" s="6"/>
      <c r="H126" s="2">
        <f t="shared" si="2"/>
        <v>0</v>
      </c>
      <c r="I126" s="7" t="s">
        <v>540</v>
      </c>
      <c r="J126" s="7" t="s">
        <v>541</v>
      </c>
      <c r="K126" s="7" t="s">
        <v>678</v>
      </c>
      <c r="L126" s="7" t="s">
        <v>679</v>
      </c>
      <c r="M126" s="8"/>
      <c r="N126" s="8"/>
      <c r="O126" s="8"/>
    </row>
    <row r="127" spans="1:15" ht="45" x14ac:dyDescent="0.25">
      <c r="A127" s="1">
        <f t="shared" si="3"/>
        <v>126</v>
      </c>
      <c r="B127" s="15">
        <v>207393</v>
      </c>
      <c r="C127" s="16" t="s">
        <v>803</v>
      </c>
      <c r="D127" s="17" t="s">
        <v>196</v>
      </c>
      <c r="E127" s="17" t="s">
        <v>197</v>
      </c>
      <c r="F127" s="18">
        <v>1</v>
      </c>
      <c r="G127" s="6"/>
      <c r="H127" s="2">
        <f t="shared" si="2"/>
        <v>0</v>
      </c>
      <c r="I127" s="7" t="s">
        <v>540</v>
      </c>
      <c r="J127" s="7" t="s">
        <v>541</v>
      </c>
      <c r="K127" s="7" t="s">
        <v>678</v>
      </c>
      <c r="L127" s="7" t="s">
        <v>679</v>
      </c>
      <c r="M127" s="8"/>
      <c r="N127" s="8"/>
      <c r="O127" s="8"/>
    </row>
    <row r="128" spans="1:15" ht="45" x14ac:dyDescent="0.25">
      <c r="A128" s="1">
        <f t="shared" si="3"/>
        <v>127</v>
      </c>
      <c r="B128" s="15">
        <v>211236</v>
      </c>
      <c r="C128" s="16" t="s">
        <v>803</v>
      </c>
      <c r="D128" s="17" t="s">
        <v>198</v>
      </c>
      <c r="E128" s="17" t="s">
        <v>199</v>
      </c>
      <c r="F128" s="18">
        <v>1</v>
      </c>
      <c r="G128" s="6"/>
      <c r="H128" s="2">
        <f t="shared" si="2"/>
        <v>0</v>
      </c>
      <c r="I128" s="7" t="s">
        <v>540</v>
      </c>
      <c r="J128" s="7" t="s">
        <v>541</v>
      </c>
      <c r="K128" s="7" t="s">
        <v>680</v>
      </c>
      <c r="L128" s="7" t="s">
        <v>681</v>
      </c>
      <c r="M128" s="8"/>
      <c r="N128" s="8"/>
      <c r="O128" s="8"/>
    </row>
    <row r="129" spans="1:15" ht="60" x14ac:dyDescent="0.25">
      <c r="A129" s="1">
        <f t="shared" si="3"/>
        <v>128</v>
      </c>
      <c r="B129" s="15">
        <v>212433</v>
      </c>
      <c r="C129" s="16" t="s">
        <v>803</v>
      </c>
      <c r="D129" s="17" t="s">
        <v>200</v>
      </c>
      <c r="E129" s="17" t="s">
        <v>201</v>
      </c>
      <c r="F129" s="18">
        <v>2</v>
      </c>
      <c r="G129" s="6"/>
      <c r="H129" s="2">
        <f t="shared" si="2"/>
        <v>0</v>
      </c>
      <c r="I129" s="7" t="s">
        <v>682</v>
      </c>
      <c r="J129" s="7" t="s">
        <v>601</v>
      </c>
      <c r="K129" s="7" t="s">
        <v>683</v>
      </c>
      <c r="L129" s="7" t="s">
        <v>684</v>
      </c>
      <c r="M129" s="8"/>
      <c r="N129" s="8"/>
      <c r="O129" s="8"/>
    </row>
    <row r="130" spans="1:15" ht="60" x14ac:dyDescent="0.25">
      <c r="A130" s="1">
        <f t="shared" si="3"/>
        <v>129</v>
      </c>
      <c r="B130" s="15">
        <v>212434</v>
      </c>
      <c r="C130" s="16" t="s">
        <v>803</v>
      </c>
      <c r="D130" s="17" t="s">
        <v>202</v>
      </c>
      <c r="E130" s="17" t="s">
        <v>203</v>
      </c>
      <c r="F130" s="18">
        <v>2</v>
      </c>
      <c r="G130" s="6"/>
      <c r="H130" s="2">
        <f t="shared" ref="H130:H193" si="4">F130*G130</f>
        <v>0</v>
      </c>
      <c r="I130" s="7" t="s">
        <v>682</v>
      </c>
      <c r="J130" s="7" t="s">
        <v>601</v>
      </c>
      <c r="K130" s="7" t="s">
        <v>683</v>
      </c>
      <c r="L130" s="7" t="s">
        <v>684</v>
      </c>
      <c r="M130" s="8"/>
      <c r="N130" s="8"/>
      <c r="O130" s="8"/>
    </row>
    <row r="131" spans="1:15" ht="60" x14ac:dyDescent="0.25">
      <c r="A131" s="1">
        <f t="shared" ref="A131:A194" si="5">ROW(A130)</f>
        <v>130</v>
      </c>
      <c r="B131" s="15">
        <v>219077</v>
      </c>
      <c r="C131" s="16" t="s">
        <v>803</v>
      </c>
      <c r="D131" s="17" t="s">
        <v>204</v>
      </c>
      <c r="E131" s="17" t="s">
        <v>205</v>
      </c>
      <c r="F131" s="18">
        <v>3</v>
      </c>
      <c r="G131" s="6"/>
      <c r="H131" s="2">
        <f t="shared" si="4"/>
        <v>0</v>
      </c>
      <c r="I131" s="7" t="s">
        <v>544</v>
      </c>
      <c r="J131" s="7" t="s">
        <v>545</v>
      </c>
      <c r="K131" s="7" t="s">
        <v>624</v>
      </c>
      <c r="L131" s="7" t="s">
        <v>625</v>
      </c>
      <c r="M131" s="8"/>
      <c r="N131" s="8"/>
      <c r="O131" s="8"/>
    </row>
    <row r="132" spans="1:15" ht="60" x14ac:dyDescent="0.25">
      <c r="A132" s="1">
        <f t="shared" si="5"/>
        <v>131</v>
      </c>
      <c r="B132" s="15">
        <v>219076</v>
      </c>
      <c r="C132" s="16" t="s">
        <v>803</v>
      </c>
      <c r="D132" s="17" t="s">
        <v>206</v>
      </c>
      <c r="E132" s="17" t="s">
        <v>207</v>
      </c>
      <c r="F132" s="18">
        <v>2</v>
      </c>
      <c r="G132" s="6"/>
      <c r="H132" s="2">
        <f t="shared" si="4"/>
        <v>0</v>
      </c>
      <c r="I132" s="7" t="s">
        <v>544</v>
      </c>
      <c r="J132" s="7" t="s">
        <v>545</v>
      </c>
      <c r="K132" s="7" t="s">
        <v>624</v>
      </c>
      <c r="L132" s="7" t="s">
        <v>625</v>
      </c>
      <c r="M132" s="8"/>
      <c r="N132" s="8"/>
      <c r="O132" s="8"/>
    </row>
    <row r="133" spans="1:15" ht="45" x14ac:dyDescent="0.25">
      <c r="A133" s="1">
        <f t="shared" si="5"/>
        <v>132</v>
      </c>
      <c r="B133" s="15">
        <v>239088</v>
      </c>
      <c r="C133" s="16" t="s">
        <v>803</v>
      </c>
      <c r="D133" s="17" t="s">
        <v>208</v>
      </c>
      <c r="E133" s="17" t="s">
        <v>209</v>
      </c>
      <c r="F133" s="18">
        <v>1</v>
      </c>
      <c r="G133" s="6"/>
      <c r="H133" s="2">
        <f t="shared" si="4"/>
        <v>0</v>
      </c>
      <c r="I133" s="7" t="s">
        <v>562</v>
      </c>
      <c r="J133" s="7" t="s">
        <v>563</v>
      </c>
      <c r="K133" s="7" t="s">
        <v>594</v>
      </c>
      <c r="L133" s="7" t="s">
        <v>595</v>
      </c>
      <c r="M133" s="8"/>
      <c r="N133" s="8"/>
      <c r="O133" s="8"/>
    </row>
    <row r="134" spans="1:15" ht="60" x14ac:dyDescent="0.25">
      <c r="A134" s="1">
        <f t="shared" si="5"/>
        <v>133</v>
      </c>
      <c r="B134" s="15">
        <v>216466</v>
      </c>
      <c r="C134" s="16" t="s">
        <v>803</v>
      </c>
      <c r="D134" s="17" t="s">
        <v>208</v>
      </c>
      <c r="E134" s="17" t="s">
        <v>210</v>
      </c>
      <c r="F134" s="18">
        <v>1</v>
      </c>
      <c r="G134" s="6"/>
      <c r="H134" s="2">
        <f t="shared" si="4"/>
        <v>0</v>
      </c>
      <c r="I134" s="7" t="s">
        <v>596</v>
      </c>
      <c r="J134" s="7" t="s">
        <v>597</v>
      </c>
      <c r="K134" s="7" t="s">
        <v>685</v>
      </c>
      <c r="L134" s="7" t="s">
        <v>686</v>
      </c>
      <c r="M134" s="8"/>
      <c r="N134" s="8"/>
      <c r="O134" s="8"/>
    </row>
    <row r="135" spans="1:15" ht="30" x14ac:dyDescent="0.25">
      <c r="A135" s="1">
        <f t="shared" si="5"/>
        <v>134</v>
      </c>
      <c r="B135" s="15">
        <v>216082</v>
      </c>
      <c r="C135" s="16" t="s">
        <v>803</v>
      </c>
      <c r="D135" s="17" t="s">
        <v>211</v>
      </c>
      <c r="E135" s="17" t="s">
        <v>212</v>
      </c>
      <c r="F135" s="18">
        <v>1</v>
      </c>
      <c r="G135" s="6"/>
      <c r="H135" s="2">
        <f t="shared" si="4"/>
        <v>0</v>
      </c>
      <c r="I135" s="7" t="s">
        <v>687</v>
      </c>
      <c r="J135" s="7" t="s">
        <v>688</v>
      </c>
      <c r="K135" s="7" t="s">
        <v>689</v>
      </c>
      <c r="L135" s="7" t="s">
        <v>690</v>
      </c>
      <c r="M135" s="8"/>
      <c r="N135" s="8"/>
      <c r="O135" s="8"/>
    </row>
    <row r="136" spans="1:15" ht="30" x14ac:dyDescent="0.25">
      <c r="A136" s="1">
        <f t="shared" si="5"/>
        <v>135</v>
      </c>
      <c r="B136" s="15">
        <v>216083</v>
      </c>
      <c r="C136" s="16" t="s">
        <v>803</v>
      </c>
      <c r="D136" s="17" t="s">
        <v>213</v>
      </c>
      <c r="E136" s="17" t="s">
        <v>212</v>
      </c>
      <c r="F136" s="18">
        <v>1</v>
      </c>
      <c r="G136" s="6"/>
      <c r="H136" s="2">
        <f t="shared" si="4"/>
        <v>0</v>
      </c>
      <c r="I136" s="7" t="s">
        <v>687</v>
      </c>
      <c r="J136" s="7" t="s">
        <v>688</v>
      </c>
      <c r="K136" s="7" t="s">
        <v>689</v>
      </c>
      <c r="L136" s="7" t="s">
        <v>690</v>
      </c>
      <c r="M136" s="8"/>
      <c r="N136" s="8"/>
      <c r="O136" s="8"/>
    </row>
    <row r="137" spans="1:15" ht="45" x14ac:dyDescent="0.25">
      <c r="A137" s="1">
        <f t="shared" si="5"/>
        <v>136</v>
      </c>
      <c r="B137" s="15">
        <v>239086</v>
      </c>
      <c r="C137" s="16" t="s">
        <v>803</v>
      </c>
      <c r="D137" s="17" t="s">
        <v>211</v>
      </c>
      <c r="E137" s="17" t="s">
        <v>212</v>
      </c>
      <c r="F137" s="18">
        <v>1</v>
      </c>
      <c r="G137" s="6"/>
      <c r="H137" s="2">
        <f t="shared" si="4"/>
        <v>0</v>
      </c>
      <c r="I137" s="7" t="s">
        <v>562</v>
      </c>
      <c r="J137" s="7" t="s">
        <v>563</v>
      </c>
      <c r="K137" s="7" t="s">
        <v>594</v>
      </c>
      <c r="L137" s="7" t="s">
        <v>595</v>
      </c>
      <c r="M137" s="8"/>
      <c r="N137" s="8"/>
      <c r="O137" s="8"/>
    </row>
    <row r="138" spans="1:15" ht="45" x14ac:dyDescent="0.25">
      <c r="A138" s="1">
        <f t="shared" si="5"/>
        <v>137</v>
      </c>
      <c r="B138" s="15">
        <v>239087</v>
      </c>
      <c r="C138" s="16" t="s">
        <v>803</v>
      </c>
      <c r="D138" s="17" t="s">
        <v>213</v>
      </c>
      <c r="E138" s="17" t="s">
        <v>212</v>
      </c>
      <c r="F138" s="18">
        <v>1</v>
      </c>
      <c r="G138" s="6"/>
      <c r="H138" s="2">
        <f t="shared" si="4"/>
        <v>0</v>
      </c>
      <c r="I138" s="7" t="s">
        <v>562</v>
      </c>
      <c r="J138" s="7" t="s">
        <v>563</v>
      </c>
      <c r="K138" s="7" t="s">
        <v>594</v>
      </c>
      <c r="L138" s="7" t="s">
        <v>595</v>
      </c>
      <c r="M138" s="8"/>
      <c r="N138" s="8"/>
      <c r="O138" s="8"/>
    </row>
    <row r="139" spans="1:15" ht="45" x14ac:dyDescent="0.25">
      <c r="A139" s="1">
        <f t="shared" si="5"/>
        <v>138</v>
      </c>
      <c r="B139" s="15">
        <v>228146</v>
      </c>
      <c r="C139" s="16" t="s">
        <v>803</v>
      </c>
      <c r="D139" s="17" t="s">
        <v>211</v>
      </c>
      <c r="E139" s="17" t="s">
        <v>214</v>
      </c>
      <c r="F139" s="18">
        <v>1</v>
      </c>
      <c r="G139" s="6"/>
      <c r="H139" s="2">
        <f t="shared" si="4"/>
        <v>0</v>
      </c>
      <c r="I139" s="7" t="s">
        <v>562</v>
      </c>
      <c r="J139" s="7" t="s">
        <v>563</v>
      </c>
      <c r="K139" s="7" t="s">
        <v>594</v>
      </c>
      <c r="L139" s="7" t="s">
        <v>595</v>
      </c>
      <c r="M139" s="8"/>
      <c r="N139" s="8"/>
      <c r="O139" s="8"/>
    </row>
    <row r="140" spans="1:15" ht="75" x14ac:dyDescent="0.25">
      <c r="A140" s="1">
        <f t="shared" si="5"/>
        <v>139</v>
      </c>
      <c r="B140" s="15">
        <v>157475</v>
      </c>
      <c r="C140" s="16" t="s">
        <v>803</v>
      </c>
      <c r="D140" s="17" t="s">
        <v>215</v>
      </c>
      <c r="E140" s="17" t="s">
        <v>818</v>
      </c>
      <c r="F140" s="18">
        <v>1</v>
      </c>
      <c r="G140" s="6"/>
      <c r="H140" s="2">
        <f t="shared" si="4"/>
        <v>0</v>
      </c>
      <c r="I140" s="7" t="s">
        <v>608</v>
      </c>
      <c r="J140" s="7" t="s">
        <v>609</v>
      </c>
      <c r="K140" s="7" t="s">
        <v>691</v>
      </c>
      <c r="L140" s="7" t="s">
        <v>692</v>
      </c>
      <c r="M140" s="8"/>
      <c r="N140" s="8"/>
      <c r="O140" s="8"/>
    </row>
    <row r="141" spans="1:15" ht="75" x14ac:dyDescent="0.25">
      <c r="A141" s="1">
        <f t="shared" si="5"/>
        <v>140</v>
      </c>
      <c r="B141" s="15">
        <v>157474</v>
      </c>
      <c r="C141" s="16" t="s">
        <v>803</v>
      </c>
      <c r="D141" s="17" t="s">
        <v>216</v>
      </c>
      <c r="E141" s="17" t="s">
        <v>819</v>
      </c>
      <c r="F141" s="18">
        <v>1</v>
      </c>
      <c r="G141" s="6"/>
      <c r="H141" s="2">
        <f t="shared" si="4"/>
        <v>0</v>
      </c>
      <c r="I141" s="7" t="s">
        <v>608</v>
      </c>
      <c r="J141" s="7" t="s">
        <v>609</v>
      </c>
      <c r="K141" s="7" t="s">
        <v>691</v>
      </c>
      <c r="L141" s="7" t="s">
        <v>692</v>
      </c>
      <c r="M141" s="8"/>
      <c r="N141" s="8"/>
      <c r="O141" s="8"/>
    </row>
    <row r="142" spans="1:15" ht="60" x14ac:dyDescent="0.25">
      <c r="A142" s="1">
        <f t="shared" si="5"/>
        <v>141</v>
      </c>
      <c r="B142" s="15">
        <v>152213</v>
      </c>
      <c r="C142" s="16" t="s">
        <v>803</v>
      </c>
      <c r="D142" s="17" t="s">
        <v>217</v>
      </c>
      <c r="E142" s="17" t="s">
        <v>510</v>
      </c>
      <c r="F142" s="18">
        <v>1</v>
      </c>
      <c r="G142" s="6"/>
      <c r="H142" s="2">
        <f t="shared" si="4"/>
        <v>0</v>
      </c>
      <c r="I142" s="7" t="s">
        <v>608</v>
      </c>
      <c r="J142" s="7" t="s">
        <v>609</v>
      </c>
      <c r="K142" s="7" t="s">
        <v>691</v>
      </c>
      <c r="L142" s="7" t="s">
        <v>692</v>
      </c>
      <c r="M142" s="8"/>
      <c r="N142" s="8"/>
      <c r="O142" s="8"/>
    </row>
    <row r="143" spans="1:15" ht="75" x14ac:dyDescent="0.25">
      <c r="A143" s="1">
        <f t="shared" si="5"/>
        <v>142</v>
      </c>
      <c r="B143" s="15">
        <v>152214</v>
      </c>
      <c r="C143" s="16" t="s">
        <v>803</v>
      </c>
      <c r="D143" s="17" t="s">
        <v>218</v>
      </c>
      <c r="E143" s="17" t="s">
        <v>511</v>
      </c>
      <c r="F143" s="18">
        <v>2</v>
      </c>
      <c r="G143" s="6"/>
      <c r="H143" s="2">
        <f t="shared" si="4"/>
        <v>0</v>
      </c>
      <c r="I143" s="7" t="s">
        <v>608</v>
      </c>
      <c r="J143" s="7" t="s">
        <v>609</v>
      </c>
      <c r="K143" s="7" t="s">
        <v>691</v>
      </c>
      <c r="L143" s="7" t="s">
        <v>692</v>
      </c>
      <c r="M143" s="8"/>
      <c r="N143" s="8"/>
      <c r="O143" s="8"/>
    </row>
    <row r="144" spans="1:15" ht="60" x14ac:dyDescent="0.25">
      <c r="A144" s="1">
        <f t="shared" si="5"/>
        <v>143</v>
      </c>
      <c r="B144" s="15">
        <v>225042</v>
      </c>
      <c r="C144" s="16" t="s">
        <v>803</v>
      </c>
      <c r="D144" s="17" t="s">
        <v>219</v>
      </c>
      <c r="E144" s="17" t="s">
        <v>220</v>
      </c>
      <c r="F144" s="18">
        <v>1</v>
      </c>
      <c r="G144" s="6"/>
      <c r="H144" s="2">
        <f t="shared" si="4"/>
        <v>0</v>
      </c>
      <c r="I144" s="7" t="s">
        <v>693</v>
      </c>
      <c r="J144" s="7" t="s">
        <v>694</v>
      </c>
      <c r="K144" s="7" t="s">
        <v>695</v>
      </c>
      <c r="L144" s="7" t="s">
        <v>696</v>
      </c>
      <c r="M144" s="8"/>
      <c r="N144" s="8"/>
      <c r="O144" s="8"/>
    </row>
    <row r="145" spans="1:15" ht="60" x14ac:dyDescent="0.25">
      <c r="A145" s="1">
        <f t="shared" si="5"/>
        <v>144</v>
      </c>
      <c r="B145" s="15">
        <v>225043</v>
      </c>
      <c r="C145" s="16" t="s">
        <v>803</v>
      </c>
      <c r="D145" s="17" t="s">
        <v>221</v>
      </c>
      <c r="E145" s="17" t="s">
        <v>220</v>
      </c>
      <c r="F145" s="18">
        <v>1</v>
      </c>
      <c r="G145" s="6"/>
      <c r="H145" s="2">
        <f t="shared" si="4"/>
        <v>0</v>
      </c>
      <c r="I145" s="7" t="s">
        <v>693</v>
      </c>
      <c r="J145" s="7" t="s">
        <v>694</v>
      </c>
      <c r="K145" s="7" t="s">
        <v>695</v>
      </c>
      <c r="L145" s="7" t="s">
        <v>696</v>
      </c>
      <c r="M145" s="8"/>
      <c r="N145" s="8"/>
      <c r="O145" s="8"/>
    </row>
    <row r="146" spans="1:15" ht="60" x14ac:dyDescent="0.25">
      <c r="A146" s="1">
        <f t="shared" si="5"/>
        <v>145</v>
      </c>
      <c r="B146" s="15">
        <v>225044</v>
      </c>
      <c r="C146" s="16" t="s">
        <v>803</v>
      </c>
      <c r="D146" s="17" t="s">
        <v>222</v>
      </c>
      <c r="E146" s="17" t="s">
        <v>220</v>
      </c>
      <c r="F146" s="18">
        <v>1</v>
      </c>
      <c r="G146" s="6"/>
      <c r="H146" s="2">
        <f t="shared" si="4"/>
        <v>0</v>
      </c>
      <c r="I146" s="7" t="s">
        <v>693</v>
      </c>
      <c r="J146" s="7" t="s">
        <v>694</v>
      </c>
      <c r="K146" s="7" t="s">
        <v>695</v>
      </c>
      <c r="L146" s="7" t="s">
        <v>696</v>
      </c>
      <c r="M146" s="8"/>
      <c r="N146" s="8"/>
      <c r="O146" s="8"/>
    </row>
    <row r="147" spans="1:15" ht="60" x14ac:dyDescent="0.25">
      <c r="A147" s="1">
        <f t="shared" si="5"/>
        <v>146</v>
      </c>
      <c r="B147" s="15">
        <v>225045</v>
      </c>
      <c r="C147" s="16" t="s">
        <v>803</v>
      </c>
      <c r="D147" s="17" t="s">
        <v>223</v>
      </c>
      <c r="E147" s="17" t="s">
        <v>220</v>
      </c>
      <c r="F147" s="18">
        <v>1</v>
      </c>
      <c r="G147" s="6"/>
      <c r="H147" s="2">
        <f t="shared" si="4"/>
        <v>0</v>
      </c>
      <c r="I147" s="7" t="s">
        <v>693</v>
      </c>
      <c r="J147" s="7" t="s">
        <v>694</v>
      </c>
      <c r="K147" s="7" t="s">
        <v>695</v>
      </c>
      <c r="L147" s="7" t="s">
        <v>696</v>
      </c>
      <c r="M147" s="8"/>
      <c r="N147" s="8"/>
      <c r="O147" s="8"/>
    </row>
    <row r="148" spans="1:15" ht="60" x14ac:dyDescent="0.25">
      <c r="A148" s="1">
        <f t="shared" si="5"/>
        <v>147</v>
      </c>
      <c r="B148" s="15">
        <v>225049</v>
      </c>
      <c r="C148" s="16" t="s">
        <v>803</v>
      </c>
      <c r="D148" s="17" t="s">
        <v>224</v>
      </c>
      <c r="E148" s="17" t="s">
        <v>220</v>
      </c>
      <c r="F148" s="18">
        <v>1</v>
      </c>
      <c r="G148" s="6"/>
      <c r="H148" s="2">
        <f t="shared" si="4"/>
        <v>0</v>
      </c>
      <c r="I148" s="7" t="s">
        <v>693</v>
      </c>
      <c r="J148" s="7" t="s">
        <v>694</v>
      </c>
      <c r="K148" s="7" t="s">
        <v>695</v>
      </c>
      <c r="L148" s="7" t="s">
        <v>696</v>
      </c>
      <c r="M148" s="8"/>
      <c r="N148" s="8"/>
      <c r="O148" s="8"/>
    </row>
    <row r="149" spans="1:15" ht="60" x14ac:dyDescent="0.25">
      <c r="A149" s="1">
        <f t="shared" si="5"/>
        <v>148</v>
      </c>
      <c r="B149" s="15">
        <v>225050</v>
      </c>
      <c r="C149" s="16" t="s">
        <v>803</v>
      </c>
      <c r="D149" s="17" t="s">
        <v>225</v>
      </c>
      <c r="E149" s="17" t="s">
        <v>220</v>
      </c>
      <c r="F149" s="18">
        <v>1</v>
      </c>
      <c r="G149" s="6"/>
      <c r="H149" s="2">
        <f t="shared" si="4"/>
        <v>0</v>
      </c>
      <c r="I149" s="7" t="s">
        <v>693</v>
      </c>
      <c r="J149" s="7" t="s">
        <v>694</v>
      </c>
      <c r="K149" s="7" t="s">
        <v>695</v>
      </c>
      <c r="L149" s="7" t="s">
        <v>696</v>
      </c>
      <c r="M149" s="8"/>
      <c r="N149" s="8"/>
      <c r="O149" s="8"/>
    </row>
    <row r="150" spans="1:15" ht="60" x14ac:dyDescent="0.25">
      <c r="A150" s="1">
        <f t="shared" si="5"/>
        <v>149</v>
      </c>
      <c r="B150" s="15">
        <v>170960</v>
      </c>
      <c r="C150" s="16" t="s">
        <v>803</v>
      </c>
      <c r="D150" s="17" t="s">
        <v>226</v>
      </c>
      <c r="E150" s="17" t="s">
        <v>227</v>
      </c>
      <c r="F150" s="18">
        <v>1</v>
      </c>
      <c r="G150" s="6"/>
      <c r="H150" s="2">
        <f t="shared" si="4"/>
        <v>0</v>
      </c>
      <c r="I150" s="7" t="s">
        <v>608</v>
      </c>
      <c r="J150" s="7" t="s">
        <v>609</v>
      </c>
      <c r="K150" s="7" t="s">
        <v>697</v>
      </c>
      <c r="L150" s="7" t="s">
        <v>698</v>
      </c>
      <c r="M150" s="8"/>
      <c r="N150" s="8"/>
      <c r="O150" s="8"/>
    </row>
    <row r="151" spans="1:15" ht="45" x14ac:dyDescent="0.25">
      <c r="A151" s="1">
        <f t="shared" si="5"/>
        <v>150</v>
      </c>
      <c r="B151" s="15">
        <v>237883</v>
      </c>
      <c r="C151" s="16" t="s">
        <v>803</v>
      </c>
      <c r="D151" s="17" t="s">
        <v>228</v>
      </c>
      <c r="E151" s="17" t="s">
        <v>229</v>
      </c>
      <c r="F151" s="18">
        <v>2</v>
      </c>
      <c r="G151" s="6"/>
      <c r="H151" s="2">
        <f t="shared" si="4"/>
        <v>0</v>
      </c>
      <c r="I151" s="7" t="s">
        <v>647</v>
      </c>
      <c r="J151" s="7" t="s">
        <v>648</v>
      </c>
      <c r="K151" s="7" t="s">
        <v>699</v>
      </c>
      <c r="L151" s="7" t="s">
        <v>700</v>
      </c>
      <c r="M151" s="8"/>
      <c r="N151" s="8"/>
      <c r="O151" s="8"/>
    </row>
    <row r="152" spans="1:15" ht="45" x14ac:dyDescent="0.25">
      <c r="A152" s="1">
        <f t="shared" si="5"/>
        <v>151</v>
      </c>
      <c r="B152" s="15">
        <v>237882</v>
      </c>
      <c r="C152" s="16" t="s">
        <v>803</v>
      </c>
      <c r="D152" s="17" t="s">
        <v>230</v>
      </c>
      <c r="E152" s="17" t="s">
        <v>231</v>
      </c>
      <c r="F152" s="18">
        <v>2</v>
      </c>
      <c r="G152" s="6"/>
      <c r="H152" s="2">
        <f t="shared" si="4"/>
        <v>0</v>
      </c>
      <c r="I152" s="7" t="s">
        <v>647</v>
      </c>
      <c r="J152" s="7" t="s">
        <v>648</v>
      </c>
      <c r="K152" s="7" t="s">
        <v>699</v>
      </c>
      <c r="L152" s="7" t="s">
        <v>700</v>
      </c>
      <c r="M152" s="8"/>
      <c r="N152" s="8"/>
      <c r="O152" s="8"/>
    </row>
    <row r="153" spans="1:15" ht="45" x14ac:dyDescent="0.25">
      <c r="A153" s="1">
        <f t="shared" si="5"/>
        <v>152</v>
      </c>
      <c r="B153" s="15">
        <v>237816</v>
      </c>
      <c r="C153" s="16" t="s">
        <v>803</v>
      </c>
      <c r="D153" s="17" t="s">
        <v>226</v>
      </c>
      <c r="E153" s="17" t="s">
        <v>232</v>
      </c>
      <c r="F153" s="18">
        <v>2</v>
      </c>
      <c r="G153" s="6"/>
      <c r="H153" s="2">
        <f t="shared" si="4"/>
        <v>0</v>
      </c>
      <c r="I153" s="7" t="s">
        <v>647</v>
      </c>
      <c r="J153" s="7" t="s">
        <v>648</v>
      </c>
      <c r="K153" s="7" t="s">
        <v>699</v>
      </c>
      <c r="L153" s="7" t="s">
        <v>700</v>
      </c>
      <c r="M153" s="8"/>
      <c r="N153" s="8"/>
      <c r="O153" s="8"/>
    </row>
    <row r="154" spans="1:15" ht="45" x14ac:dyDescent="0.25">
      <c r="A154" s="1">
        <f t="shared" si="5"/>
        <v>153</v>
      </c>
      <c r="B154" s="15">
        <v>200954</v>
      </c>
      <c r="C154" s="16" t="s">
        <v>803</v>
      </c>
      <c r="D154" s="17" t="s">
        <v>233</v>
      </c>
      <c r="E154" s="17" t="s">
        <v>234</v>
      </c>
      <c r="F154" s="18">
        <v>1</v>
      </c>
      <c r="G154" s="6"/>
      <c r="H154" s="2">
        <f t="shared" si="4"/>
        <v>0</v>
      </c>
      <c r="I154" s="7" t="s">
        <v>552</v>
      </c>
      <c r="J154" s="7" t="s">
        <v>553</v>
      </c>
      <c r="K154" s="7" t="s">
        <v>701</v>
      </c>
      <c r="L154" s="7" t="s">
        <v>702</v>
      </c>
      <c r="M154" s="8"/>
      <c r="N154" s="8"/>
      <c r="O154" s="8"/>
    </row>
    <row r="155" spans="1:15" ht="30" x14ac:dyDescent="0.25">
      <c r="A155" s="1">
        <f t="shared" si="5"/>
        <v>154</v>
      </c>
      <c r="B155" s="15">
        <v>205986</v>
      </c>
      <c r="C155" s="16" t="s">
        <v>803</v>
      </c>
      <c r="D155" s="17" t="s">
        <v>235</v>
      </c>
      <c r="E155" s="17" t="s">
        <v>193</v>
      </c>
      <c r="F155" s="18">
        <v>1</v>
      </c>
      <c r="G155" s="6"/>
      <c r="H155" s="2">
        <f t="shared" si="4"/>
        <v>0</v>
      </c>
      <c r="I155" s="7" t="s">
        <v>703</v>
      </c>
      <c r="J155" s="7" t="s">
        <v>704</v>
      </c>
      <c r="K155" s="7" t="s">
        <v>705</v>
      </c>
      <c r="L155" s="7" t="s">
        <v>706</v>
      </c>
      <c r="M155" s="8"/>
      <c r="N155" s="8"/>
      <c r="O155" s="8"/>
    </row>
    <row r="156" spans="1:15" ht="60" x14ac:dyDescent="0.25">
      <c r="A156" s="1">
        <f t="shared" si="5"/>
        <v>155</v>
      </c>
      <c r="B156" s="15">
        <v>216465</v>
      </c>
      <c r="C156" s="16" t="s">
        <v>803</v>
      </c>
      <c r="D156" s="17" t="s">
        <v>236</v>
      </c>
      <c r="E156" s="17" t="s">
        <v>237</v>
      </c>
      <c r="F156" s="18">
        <v>1</v>
      </c>
      <c r="G156" s="6"/>
      <c r="H156" s="2">
        <f t="shared" si="4"/>
        <v>0</v>
      </c>
      <c r="I156" s="7" t="s">
        <v>596</v>
      </c>
      <c r="J156" s="7" t="s">
        <v>597</v>
      </c>
      <c r="K156" s="7" t="s">
        <v>685</v>
      </c>
      <c r="L156" s="7" t="s">
        <v>686</v>
      </c>
      <c r="M156" s="8"/>
      <c r="N156" s="8"/>
      <c r="O156" s="8"/>
    </row>
    <row r="157" spans="1:15" ht="60" x14ac:dyDescent="0.25">
      <c r="A157" s="1">
        <f t="shared" si="5"/>
        <v>156</v>
      </c>
      <c r="B157" s="15">
        <v>239116</v>
      </c>
      <c r="C157" s="16" t="s">
        <v>803</v>
      </c>
      <c r="D157" s="17" t="s">
        <v>238</v>
      </c>
      <c r="E157" s="17" t="s">
        <v>239</v>
      </c>
      <c r="F157" s="18">
        <v>1</v>
      </c>
      <c r="G157" s="6"/>
      <c r="H157" s="2">
        <f t="shared" si="4"/>
        <v>0</v>
      </c>
      <c r="I157" s="7" t="s">
        <v>548</v>
      </c>
      <c r="J157" s="7" t="s">
        <v>549</v>
      </c>
      <c r="K157" s="7" t="s">
        <v>707</v>
      </c>
      <c r="L157" s="7" t="s">
        <v>708</v>
      </c>
      <c r="M157" s="8"/>
      <c r="N157" s="8"/>
      <c r="O157" s="8"/>
    </row>
    <row r="158" spans="1:15" ht="30" x14ac:dyDescent="0.25">
      <c r="A158" s="1">
        <f t="shared" si="5"/>
        <v>157</v>
      </c>
      <c r="B158" s="15">
        <v>187035</v>
      </c>
      <c r="C158" s="16" t="s">
        <v>803</v>
      </c>
      <c r="D158" s="17" t="s">
        <v>240</v>
      </c>
      <c r="E158" s="17" t="s">
        <v>241</v>
      </c>
      <c r="F158" s="18">
        <v>3</v>
      </c>
      <c r="G158" s="6"/>
      <c r="H158" s="2">
        <f t="shared" si="4"/>
        <v>0</v>
      </c>
      <c r="I158" s="7" t="s">
        <v>590</v>
      </c>
      <c r="J158" s="7" t="s">
        <v>591</v>
      </c>
      <c r="K158" s="7" t="s">
        <v>709</v>
      </c>
      <c r="L158" s="7" t="s">
        <v>710</v>
      </c>
      <c r="M158" s="8"/>
      <c r="N158" s="8"/>
      <c r="O158" s="8"/>
    </row>
    <row r="159" spans="1:15" ht="45" x14ac:dyDescent="0.25">
      <c r="A159" s="1">
        <f t="shared" si="5"/>
        <v>158</v>
      </c>
      <c r="B159" s="15">
        <v>125366</v>
      </c>
      <c r="C159" s="16" t="s">
        <v>803</v>
      </c>
      <c r="D159" s="17" t="s">
        <v>240</v>
      </c>
      <c r="E159" s="17" t="s">
        <v>242</v>
      </c>
      <c r="F159" s="18">
        <v>2</v>
      </c>
      <c r="G159" s="6"/>
      <c r="H159" s="2">
        <f t="shared" si="4"/>
        <v>0</v>
      </c>
      <c r="I159" s="7" t="s">
        <v>590</v>
      </c>
      <c r="J159" s="7" t="s">
        <v>591</v>
      </c>
      <c r="K159" s="7" t="s">
        <v>709</v>
      </c>
      <c r="L159" s="7" t="s">
        <v>710</v>
      </c>
      <c r="M159" s="8"/>
      <c r="N159" s="8"/>
      <c r="O159" s="8"/>
    </row>
    <row r="160" spans="1:15" ht="60" x14ac:dyDescent="0.25">
      <c r="A160" s="1">
        <f t="shared" si="5"/>
        <v>159</v>
      </c>
      <c r="B160" s="15">
        <v>239117</v>
      </c>
      <c r="C160" s="16" t="s">
        <v>803</v>
      </c>
      <c r="D160" s="17" t="s">
        <v>240</v>
      </c>
      <c r="E160" s="17" t="s">
        <v>243</v>
      </c>
      <c r="F160" s="18">
        <v>1</v>
      </c>
      <c r="G160" s="6"/>
      <c r="H160" s="2">
        <f t="shared" si="4"/>
        <v>0</v>
      </c>
      <c r="I160" s="7" t="s">
        <v>548</v>
      </c>
      <c r="J160" s="7" t="s">
        <v>549</v>
      </c>
      <c r="K160" s="7" t="s">
        <v>707</v>
      </c>
      <c r="L160" s="7" t="s">
        <v>708</v>
      </c>
      <c r="M160" s="8"/>
      <c r="N160" s="8"/>
      <c r="O160" s="8"/>
    </row>
    <row r="161" spans="1:15" ht="60" x14ac:dyDescent="0.25">
      <c r="A161" s="1">
        <f t="shared" si="5"/>
        <v>160</v>
      </c>
      <c r="B161" s="15">
        <v>128248</v>
      </c>
      <c r="C161" s="16" t="s">
        <v>803</v>
      </c>
      <c r="D161" s="17" t="s">
        <v>240</v>
      </c>
      <c r="E161" s="17" t="s">
        <v>244</v>
      </c>
      <c r="F161" s="18">
        <v>5</v>
      </c>
      <c r="G161" s="6"/>
      <c r="H161" s="2">
        <f t="shared" si="4"/>
        <v>0</v>
      </c>
      <c r="I161" s="7" t="s">
        <v>626</v>
      </c>
      <c r="J161" s="7" t="s">
        <v>627</v>
      </c>
      <c r="K161" s="7" t="s">
        <v>628</v>
      </c>
      <c r="L161" s="7" t="s">
        <v>629</v>
      </c>
      <c r="M161" s="8"/>
      <c r="N161" s="8"/>
      <c r="O161" s="8"/>
    </row>
    <row r="162" spans="1:15" ht="45" x14ac:dyDescent="0.25">
      <c r="A162" s="1">
        <f t="shared" si="5"/>
        <v>161</v>
      </c>
      <c r="B162" s="15">
        <v>141856</v>
      </c>
      <c r="C162" s="16" t="s">
        <v>803</v>
      </c>
      <c r="D162" s="17" t="s">
        <v>240</v>
      </c>
      <c r="E162" s="17" t="s">
        <v>245</v>
      </c>
      <c r="F162" s="18">
        <v>1</v>
      </c>
      <c r="G162" s="6"/>
      <c r="H162" s="2">
        <f t="shared" si="4"/>
        <v>0</v>
      </c>
      <c r="I162" s="7" t="s">
        <v>562</v>
      </c>
      <c r="J162" s="7" t="s">
        <v>563</v>
      </c>
      <c r="K162" s="7" t="s">
        <v>711</v>
      </c>
      <c r="L162" s="7" t="s">
        <v>712</v>
      </c>
      <c r="M162" s="8"/>
      <c r="N162" s="8"/>
      <c r="O162" s="8"/>
    </row>
    <row r="163" spans="1:15" ht="45" x14ac:dyDescent="0.25">
      <c r="A163" s="1">
        <f t="shared" si="5"/>
        <v>162</v>
      </c>
      <c r="B163" s="15">
        <v>199731</v>
      </c>
      <c r="C163" s="16" t="s">
        <v>803</v>
      </c>
      <c r="D163" s="17" t="s">
        <v>246</v>
      </c>
      <c r="E163" s="19" t="s">
        <v>512</v>
      </c>
      <c r="F163" s="18">
        <v>2</v>
      </c>
      <c r="G163" s="6"/>
      <c r="H163" s="2">
        <f t="shared" si="4"/>
        <v>0</v>
      </c>
      <c r="I163" s="7" t="s">
        <v>713</v>
      </c>
      <c r="J163" s="7" t="s">
        <v>714</v>
      </c>
      <c r="K163" s="7" t="s">
        <v>715</v>
      </c>
      <c r="L163" s="7" t="s">
        <v>716</v>
      </c>
      <c r="M163" s="8"/>
      <c r="N163" s="8"/>
      <c r="O163" s="8"/>
    </row>
    <row r="164" spans="1:15" ht="45" x14ac:dyDescent="0.25">
      <c r="A164" s="1">
        <f t="shared" si="5"/>
        <v>163</v>
      </c>
      <c r="B164" s="15">
        <v>199732</v>
      </c>
      <c r="C164" s="16" t="s">
        <v>803</v>
      </c>
      <c r="D164" s="17" t="s">
        <v>247</v>
      </c>
      <c r="E164" s="19" t="s">
        <v>513</v>
      </c>
      <c r="F164" s="18">
        <v>2</v>
      </c>
      <c r="G164" s="6"/>
      <c r="H164" s="2">
        <f t="shared" si="4"/>
        <v>0</v>
      </c>
      <c r="I164" s="7" t="s">
        <v>713</v>
      </c>
      <c r="J164" s="7" t="s">
        <v>714</v>
      </c>
      <c r="K164" s="7" t="s">
        <v>715</v>
      </c>
      <c r="L164" s="7" t="s">
        <v>716</v>
      </c>
      <c r="M164" s="8"/>
      <c r="N164" s="8"/>
      <c r="O164" s="8"/>
    </row>
    <row r="165" spans="1:15" ht="45" x14ac:dyDescent="0.25">
      <c r="A165" s="1">
        <f t="shared" si="5"/>
        <v>164</v>
      </c>
      <c r="B165" s="15">
        <v>192998</v>
      </c>
      <c r="C165" s="16" t="s">
        <v>803</v>
      </c>
      <c r="D165" s="17" t="s">
        <v>248</v>
      </c>
      <c r="E165" s="17" t="s">
        <v>249</v>
      </c>
      <c r="F165" s="18">
        <v>1</v>
      </c>
      <c r="G165" s="6"/>
      <c r="H165" s="2">
        <f t="shared" si="4"/>
        <v>0</v>
      </c>
      <c r="I165" s="7" t="s">
        <v>540</v>
      </c>
      <c r="J165" s="7" t="s">
        <v>541</v>
      </c>
      <c r="K165" s="7" t="s">
        <v>717</v>
      </c>
      <c r="L165" s="7" t="s">
        <v>718</v>
      </c>
      <c r="M165" s="8"/>
      <c r="N165" s="8"/>
      <c r="O165" s="8"/>
    </row>
    <row r="166" spans="1:15" ht="45" x14ac:dyDescent="0.25">
      <c r="A166" s="1">
        <f t="shared" si="5"/>
        <v>165</v>
      </c>
      <c r="B166" s="15">
        <v>192999</v>
      </c>
      <c r="C166" s="16" t="s">
        <v>803</v>
      </c>
      <c r="D166" s="17" t="s">
        <v>204</v>
      </c>
      <c r="E166" s="17" t="s">
        <v>249</v>
      </c>
      <c r="F166" s="18">
        <v>1</v>
      </c>
      <c r="G166" s="6"/>
      <c r="H166" s="2">
        <f t="shared" si="4"/>
        <v>0</v>
      </c>
      <c r="I166" s="7" t="s">
        <v>540</v>
      </c>
      <c r="J166" s="7" t="s">
        <v>541</v>
      </c>
      <c r="K166" s="7" t="s">
        <v>717</v>
      </c>
      <c r="L166" s="7" t="s">
        <v>718</v>
      </c>
      <c r="M166" s="8"/>
      <c r="N166" s="8"/>
      <c r="O166" s="8"/>
    </row>
    <row r="167" spans="1:15" ht="45" x14ac:dyDescent="0.25">
      <c r="A167" s="1">
        <f t="shared" si="5"/>
        <v>166</v>
      </c>
      <c r="B167" s="15">
        <v>199727</v>
      </c>
      <c r="C167" s="16" t="s">
        <v>803</v>
      </c>
      <c r="D167" s="17" t="s">
        <v>250</v>
      </c>
      <c r="E167" s="19" t="s">
        <v>514</v>
      </c>
      <c r="F167" s="18">
        <v>5</v>
      </c>
      <c r="G167" s="6"/>
      <c r="H167" s="2">
        <f t="shared" si="4"/>
        <v>0</v>
      </c>
      <c r="I167" s="7" t="s">
        <v>713</v>
      </c>
      <c r="J167" s="7" t="s">
        <v>714</v>
      </c>
      <c r="K167" s="7" t="s">
        <v>715</v>
      </c>
      <c r="L167" s="7" t="s">
        <v>716</v>
      </c>
      <c r="M167" s="8"/>
      <c r="N167" s="8"/>
      <c r="O167" s="8"/>
    </row>
    <row r="168" spans="1:15" ht="45" x14ac:dyDescent="0.25">
      <c r="A168" s="1">
        <f t="shared" si="5"/>
        <v>167</v>
      </c>
      <c r="B168" s="15">
        <v>199728</v>
      </c>
      <c r="C168" s="16" t="s">
        <v>803</v>
      </c>
      <c r="D168" s="17" t="s">
        <v>206</v>
      </c>
      <c r="E168" s="19" t="s">
        <v>515</v>
      </c>
      <c r="F168" s="18">
        <v>15</v>
      </c>
      <c r="G168" s="6"/>
      <c r="H168" s="2">
        <f t="shared" si="4"/>
        <v>0</v>
      </c>
      <c r="I168" s="7" t="s">
        <v>713</v>
      </c>
      <c r="J168" s="7" t="s">
        <v>714</v>
      </c>
      <c r="K168" s="7" t="s">
        <v>715</v>
      </c>
      <c r="L168" s="7" t="s">
        <v>716</v>
      </c>
      <c r="M168" s="8"/>
      <c r="N168" s="8"/>
      <c r="O168" s="8"/>
    </row>
    <row r="169" spans="1:15" ht="45" x14ac:dyDescent="0.25">
      <c r="A169" s="1">
        <f t="shared" si="5"/>
        <v>168</v>
      </c>
      <c r="B169" s="15">
        <v>199757</v>
      </c>
      <c r="C169" s="16" t="s">
        <v>803</v>
      </c>
      <c r="D169" s="17" t="s">
        <v>251</v>
      </c>
      <c r="E169" s="19" t="s">
        <v>516</v>
      </c>
      <c r="F169" s="18">
        <v>5</v>
      </c>
      <c r="G169" s="6"/>
      <c r="H169" s="2">
        <f t="shared" si="4"/>
        <v>0</v>
      </c>
      <c r="I169" s="7" t="s">
        <v>713</v>
      </c>
      <c r="J169" s="7" t="s">
        <v>714</v>
      </c>
      <c r="K169" s="7" t="s">
        <v>715</v>
      </c>
      <c r="L169" s="7" t="s">
        <v>716</v>
      </c>
      <c r="M169" s="8"/>
      <c r="N169" s="8"/>
      <c r="O169" s="8"/>
    </row>
    <row r="170" spans="1:15" ht="45" x14ac:dyDescent="0.25">
      <c r="A170" s="1">
        <f t="shared" si="5"/>
        <v>169</v>
      </c>
      <c r="B170" s="15">
        <v>204532</v>
      </c>
      <c r="C170" s="16" t="s">
        <v>803</v>
      </c>
      <c r="D170" s="17" t="s">
        <v>252</v>
      </c>
      <c r="E170" s="17" t="s">
        <v>253</v>
      </c>
      <c r="F170" s="18">
        <v>1</v>
      </c>
      <c r="G170" s="6"/>
      <c r="H170" s="2">
        <f t="shared" si="4"/>
        <v>0</v>
      </c>
      <c r="I170" s="7" t="s">
        <v>540</v>
      </c>
      <c r="J170" s="7" t="s">
        <v>541</v>
      </c>
      <c r="K170" s="7" t="s">
        <v>719</v>
      </c>
      <c r="L170" s="7" t="s">
        <v>720</v>
      </c>
      <c r="M170" s="8"/>
      <c r="N170" s="8"/>
      <c r="O170" s="8"/>
    </row>
    <row r="171" spans="1:15" ht="30" x14ac:dyDescent="0.25">
      <c r="A171" s="1">
        <f t="shared" si="5"/>
        <v>170</v>
      </c>
      <c r="B171" s="15">
        <v>206049</v>
      </c>
      <c r="C171" s="16" t="s">
        <v>803</v>
      </c>
      <c r="D171" s="17" t="s">
        <v>254</v>
      </c>
      <c r="E171" s="17" t="s">
        <v>255</v>
      </c>
      <c r="F171" s="18">
        <v>3</v>
      </c>
      <c r="G171" s="6"/>
      <c r="H171" s="2">
        <f t="shared" si="4"/>
        <v>0</v>
      </c>
      <c r="I171" s="7" t="s">
        <v>630</v>
      </c>
      <c r="J171" s="7" t="s">
        <v>609</v>
      </c>
      <c r="K171" s="7" t="s">
        <v>721</v>
      </c>
      <c r="L171" s="7" t="s">
        <v>722</v>
      </c>
      <c r="M171" s="8"/>
      <c r="N171" s="8"/>
      <c r="O171" s="8"/>
    </row>
    <row r="172" spans="1:15" ht="30" x14ac:dyDescent="0.25">
      <c r="A172" s="1">
        <f t="shared" si="5"/>
        <v>171</v>
      </c>
      <c r="B172" s="15">
        <v>206058</v>
      </c>
      <c r="C172" s="16" t="s">
        <v>803</v>
      </c>
      <c r="D172" s="17" t="s">
        <v>254</v>
      </c>
      <c r="E172" s="17" t="s">
        <v>255</v>
      </c>
      <c r="F172" s="18">
        <v>3</v>
      </c>
      <c r="G172" s="6"/>
      <c r="H172" s="2">
        <f t="shared" si="4"/>
        <v>0</v>
      </c>
      <c r="I172" s="7" t="s">
        <v>630</v>
      </c>
      <c r="J172" s="7" t="s">
        <v>609</v>
      </c>
      <c r="K172" s="7" t="s">
        <v>721</v>
      </c>
      <c r="L172" s="7" t="s">
        <v>722</v>
      </c>
      <c r="M172" s="8"/>
      <c r="N172" s="8"/>
      <c r="O172" s="8"/>
    </row>
    <row r="173" spans="1:15" ht="30" x14ac:dyDescent="0.25">
      <c r="A173" s="1">
        <f t="shared" si="5"/>
        <v>172</v>
      </c>
      <c r="B173" s="15">
        <v>206050</v>
      </c>
      <c r="C173" s="16" t="s">
        <v>803</v>
      </c>
      <c r="D173" s="17" t="s">
        <v>256</v>
      </c>
      <c r="E173" s="17" t="s">
        <v>257</v>
      </c>
      <c r="F173" s="18">
        <v>2</v>
      </c>
      <c r="G173" s="6"/>
      <c r="H173" s="2">
        <f t="shared" si="4"/>
        <v>0</v>
      </c>
      <c r="I173" s="7" t="s">
        <v>630</v>
      </c>
      <c r="J173" s="7" t="s">
        <v>609</v>
      </c>
      <c r="K173" s="7" t="s">
        <v>721</v>
      </c>
      <c r="L173" s="7" t="s">
        <v>722</v>
      </c>
      <c r="M173" s="8"/>
      <c r="N173" s="8"/>
      <c r="O173" s="8"/>
    </row>
    <row r="174" spans="1:15" ht="30" x14ac:dyDescent="0.25">
      <c r="A174" s="1">
        <f t="shared" si="5"/>
        <v>173</v>
      </c>
      <c r="B174" s="15">
        <v>206059</v>
      </c>
      <c r="C174" s="16" t="s">
        <v>803</v>
      </c>
      <c r="D174" s="17" t="s">
        <v>256</v>
      </c>
      <c r="E174" s="17" t="s">
        <v>257</v>
      </c>
      <c r="F174" s="18">
        <v>2</v>
      </c>
      <c r="G174" s="6"/>
      <c r="H174" s="2">
        <f t="shared" si="4"/>
        <v>0</v>
      </c>
      <c r="I174" s="7" t="s">
        <v>630</v>
      </c>
      <c r="J174" s="7" t="s">
        <v>609</v>
      </c>
      <c r="K174" s="7" t="s">
        <v>721</v>
      </c>
      <c r="L174" s="7" t="s">
        <v>722</v>
      </c>
      <c r="M174" s="8"/>
      <c r="N174" s="8"/>
      <c r="O174" s="8"/>
    </row>
    <row r="175" spans="1:15" ht="45" x14ac:dyDescent="0.25">
      <c r="A175" s="1">
        <f t="shared" si="5"/>
        <v>174</v>
      </c>
      <c r="B175" s="15">
        <v>228353</v>
      </c>
      <c r="C175" s="16" t="s">
        <v>803</v>
      </c>
      <c r="D175" s="17" t="s">
        <v>258</v>
      </c>
      <c r="E175" s="17" t="s">
        <v>259</v>
      </c>
      <c r="F175" s="18">
        <v>5</v>
      </c>
      <c r="G175" s="6"/>
      <c r="H175" s="2">
        <f t="shared" si="4"/>
        <v>0</v>
      </c>
      <c r="I175" s="7" t="s">
        <v>626</v>
      </c>
      <c r="J175" s="7" t="s">
        <v>627</v>
      </c>
      <c r="K175" s="7" t="s">
        <v>723</v>
      </c>
      <c r="L175" s="7" t="s">
        <v>724</v>
      </c>
      <c r="M175" s="8"/>
      <c r="N175" s="8"/>
      <c r="O175" s="8"/>
    </row>
    <row r="176" spans="1:15" ht="45" x14ac:dyDescent="0.25">
      <c r="A176" s="1">
        <f t="shared" si="5"/>
        <v>175</v>
      </c>
      <c r="B176" s="15">
        <v>228352</v>
      </c>
      <c r="C176" s="16" t="s">
        <v>803</v>
      </c>
      <c r="D176" s="17" t="s">
        <v>260</v>
      </c>
      <c r="E176" s="17" t="s">
        <v>261</v>
      </c>
      <c r="F176" s="18">
        <v>5</v>
      </c>
      <c r="G176" s="6"/>
      <c r="H176" s="2">
        <f t="shared" si="4"/>
        <v>0</v>
      </c>
      <c r="I176" s="7" t="s">
        <v>626</v>
      </c>
      <c r="J176" s="7" t="s">
        <v>627</v>
      </c>
      <c r="K176" s="7" t="s">
        <v>723</v>
      </c>
      <c r="L176" s="7" t="s">
        <v>724</v>
      </c>
      <c r="M176" s="8"/>
      <c r="N176" s="8"/>
      <c r="O176" s="8"/>
    </row>
    <row r="177" spans="1:15" ht="60" x14ac:dyDescent="0.25">
      <c r="A177" s="1">
        <f t="shared" si="5"/>
        <v>176</v>
      </c>
      <c r="B177" s="15">
        <v>211284</v>
      </c>
      <c r="C177" s="16" t="s">
        <v>803</v>
      </c>
      <c r="D177" s="17" t="s">
        <v>262</v>
      </c>
      <c r="E177" s="17" t="s">
        <v>263</v>
      </c>
      <c r="F177" s="18">
        <v>3</v>
      </c>
      <c r="G177" s="6"/>
      <c r="H177" s="2">
        <f t="shared" si="4"/>
        <v>0</v>
      </c>
      <c r="I177" s="7" t="s">
        <v>626</v>
      </c>
      <c r="J177" s="7" t="s">
        <v>627</v>
      </c>
      <c r="K177" s="7" t="s">
        <v>628</v>
      </c>
      <c r="L177" s="7" t="s">
        <v>629</v>
      </c>
      <c r="M177" s="8"/>
      <c r="N177" s="8"/>
      <c r="O177" s="8"/>
    </row>
    <row r="178" spans="1:15" ht="60" x14ac:dyDescent="0.25">
      <c r="A178" s="1">
        <f t="shared" si="5"/>
        <v>177</v>
      </c>
      <c r="B178" s="15">
        <v>211281</v>
      </c>
      <c r="C178" s="16" t="s">
        <v>803</v>
      </c>
      <c r="D178" s="17" t="s">
        <v>264</v>
      </c>
      <c r="E178" s="17" t="s">
        <v>265</v>
      </c>
      <c r="F178" s="18">
        <v>3</v>
      </c>
      <c r="G178" s="6"/>
      <c r="H178" s="2">
        <f t="shared" si="4"/>
        <v>0</v>
      </c>
      <c r="I178" s="7" t="s">
        <v>626</v>
      </c>
      <c r="J178" s="7" t="s">
        <v>627</v>
      </c>
      <c r="K178" s="7" t="s">
        <v>628</v>
      </c>
      <c r="L178" s="7" t="s">
        <v>629</v>
      </c>
      <c r="M178" s="8"/>
      <c r="N178" s="8"/>
      <c r="O178" s="8"/>
    </row>
    <row r="179" spans="1:15" ht="60" x14ac:dyDescent="0.25">
      <c r="A179" s="1">
        <f t="shared" si="5"/>
        <v>178</v>
      </c>
      <c r="B179" s="15">
        <v>211282</v>
      </c>
      <c r="C179" s="16" t="s">
        <v>803</v>
      </c>
      <c r="D179" s="17" t="s">
        <v>266</v>
      </c>
      <c r="E179" s="17" t="s">
        <v>267</v>
      </c>
      <c r="F179" s="18">
        <v>3</v>
      </c>
      <c r="G179" s="6"/>
      <c r="H179" s="2">
        <f t="shared" si="4"/>
        <v>0</v>
      </c>
      <c r="I179" s="7" t="s">
        <v>626</v>
      </c>
      <c r="J179" s="7" t="s">
        <v>627</v>
      </c>
      <c r="K179" s="7" t="s">
        <v>628</v>
      </c>
      <c r="L179" s="7" t="s">
        <v>629</v>
      </c>
      <c r="M179" s="8"/>
      <c r="N179" s="8"/>
      <c r="O179" s="8"/>
    </row>
    <row r="180" spans="1:15" ht="60" x14ac:dyDescent="0.25">
      <c r="A180" s="1">
        <f t="shared" si="5"/>
        <v>179</v>
      </c>
      <c r="B180" s="15">
        <v>211283</v>
      </c>
      <c r="C180" s="16" t="s">
        <v>803</v>
      </c>
      <c r="D180" s="17" t="s">
        <v>268</v>
      </c>
      <c r="E180" s="17" t="s">
        <v>269</v>
      </c>
      <c r="F180" s="18">
        <v>3</v>
      </c>
      <c r="G180" s="6"/>
      <c r="H180" s="2">
        <f t="shared" si="4"/>
        <v>0</v>
      </c>
      <c r="I180" s="7" t="s">
        <v>626</v>
      </c>
      <c r="J180" s="7" t="s">
        <v>627</v>
      </c>
      <c r="K180" s="7" t="s">
        <v>628</v>
      </c>
      <c r="L180" s="7" t="s">
        <v>629</v>
      </c>
      <c r="M180" s="8"/>
      <c r="N180" s="8"/>
      <c r="O180" s="8"/>
    </row>
    <row r="181" spans="1:15" ht="60" x14ac:dyDescent="0.25">
      <c r="A181" s="1">
        <f t="shared" si="5"/>
        <v>180</v>
      </c>
      <c r="B181" s="15">
        <v>239774</v>
      </c>
      <c r="C181" s="16" t="s">
        <v>803</v>
      </c>
      <c r="D181" s="17" t="s">
        <v>204</v>
      </c>
      <c r="E181" s="17" t="s">
        <v>270</v>
      </c>
      <c r="F181" s="18">
        <v>2</v>
      </c>
      <c r="G181" s="6"/>
      <c r="H181" s="2">
        <f t="shared" si="4"/>
        <v>0</v>
      </c>
      <c r="I181" s="7" t="s">
        <v>608</v>
      </c>
      <c r="J181" s="7" t="s">
        <v>609</v>
      </c>
      <c r="K181" s="7" t="s">
        <v>691</v>
      </c>
      <c r="L181" s="7" t="s">
        <v>692</v>
      </c>
      <c r="M181" s="8"/>
      <c r="N181" s="8"/>
      <c r="O181" s="8"/>
    </row>
    <row r="182" spans="1:15" ht="60" x14ac:dyDescent="0.25">
      <c r="A182" s="1">
        <f t="shared" si="5"/>
        <v>181</v>
      </c>
      <c r="B182" s="15">
        <v>239773</v>
      </c>
      <c r="C182" s="16" t="s">
        <v>803</v>
      </c>
      <c r="D182" s="17" t="s">
        <v>271</v>
      </c>
      <c r="E182" s="17" t="s">
        <v>272</v>
      </c>
      <c r="F182" s="18">
        <v>2</v>
      </c>
      <c r="G182" s="6"/>
      <c r="H182" s="2">
        <f t="shared" si="4"/>
        <v>0</v>
      </c>
      <c r="I182" s="7" t="s">
        <v>608</v>
      </c>
      <c r="J182" s="7" t="s">
        <v>609</v>
      </c>
      <c r="K182" s="7" t="s">
        <v>691</v>
      </c>
      <c r="L182" s="7" t="s">
        <v>692</v>
      </c>
      <c r="M182" s="8"/>
      <c r="N182" s="8"/>
      <c r="O182" s="8"/>
    </row>
    <row r="183" spans="1:15" ht="60" x14ac:dyDescent="0.25">
      <c r="A183" s="1">
        <f t="shared" si="5"/>
        <v>182</v>
      </c>
      <c r="B183" s="15">
        <v>232646</v>
      </c>
      <c r="C183" s="16" t="s">
        <v>803</v>
      </c>
      <c r="D183" s="17" t="s">
        <v>273</v>
      </c>
      <c r="E183" s="17" t="s">
        <v>274</v>
      </c>
      <c r="F183" s="18">
        <v>5</v>
      </c>
      <c r="G183" s="6"/>
      <c r="H183" s="2">
        <f t="shared" si="4"/>
        <v>0</v>
      </c>
      <c r="I183" s="7" t="s">
        <v>725</v>
      </c>
      <c r="J183" s="7" t="s">
        <v>726</v>
      </c>
      <c r="K183" s="7" t="s">
        <v>727</v>
      </c>
      <c r="L183" s="7" t="s">
        <v>728</v>
      </c>
      <c r="M183" s="8"/>
      <c r="N183" s="8"/>
      <c r="O183" s="8"/>
    </row>
    <row r="184" spans="1:15" ht="75" x14ac:dyDescent="0.25">
      <c r="A184" s="1">
        <f t="shared" si="5"/>
        <v>183</v>
      </c>
      <c r="B184" s="15">
        <v>202093</v>
      </c>
      <c r="C184" s="16" t="s">
        <v>803</v>
      </c>
      <c r="D184" s="17" t="s">
        <v>275</v>
      </c>
      <c r="E184" s="17" t="s">
        <v>276</v>
      </c>
      <c r="F184" s="18">
        <v>1</v>
      </c>
      <c r="G184" s="6"/>
      <c r="H184" s="2">
        <f t="shared" si="4"/>
        <v>0</v>
      </c>
      <c r="I184" s="7" t="s">
        <v>651</v>
      </c>
      <c r="J184" s="7" t="s">
        <v>652</v>
      </c>
      <c r="K184" s="7" t="s">
        <v>729</v>
      </c>
      <c r="L184" s="7" t="s">
        <v>730</v>
      </c>
      <c r="M184" s="8"/>
      <c r="N184" s="8"/>
      <c r="O184" s="8"/>
    </row>
    <row r="185" spans="1:15" ht="45" x14ac:dyDescent="0.25">
      <c r="A185" s="1">
        <f t="shared" si="5"/>
        <v>184</v>
      </c>
      <c r="B185" s="15">
        <v>229770</v>
      </c>
      <c r="C185" s="16" t="s">
        <v>803</v>
      </c>
      <c r="D185" s="17" t="s">
        <v>277</v>
      </c>
      <c r="E185" s="17" t="s">
        <v>278</v>
      </c>
      <c r="F185" s="18">
        <v>6</v>
      </c>
      <c r="G185" s="6"/>
      <c r="H185" s="2">
        <f t="shared" si="4"/>
        <v>0</v>
      </c>
      <c r="I185" s="7" t="s">
        <v>562</v>
      </c>
      <c r="J185" s="7" t="s">
        <v>563</v>
      </c>
      <c r="K185" s="7" t="s">
        <v>711</v>
      </c>
      <c r="L185" s="7" t="s">
        <v>712</v>
      </c>
      <c r="M185" s="8"/>
      <c r="N185" s="8"/>
      <c r="O185" s="8"/>
    </row>
    <row r="186" spans="1:15" ht="45" x14ac:dyDescent="0.25">
      <c r="A186" s="1">
        <f t="shared" si="5"/>
        <v>185</v>
      </c>
      <c r="B186" s="15">
        <v>193214</v>
      </c>
      <c r="C186" s="16" t="s">
        <v>803</v>
      </c>
      <c r="D186" s="17" t="s">
        <v>279</v>
      </c>
      <c r="E186" s="17" t="s">
        <v>280</v>
      </c>
      <c r="F186" s="18">
        <v>5</v>
      </c>
      <c r="G186" s="6"/>
      <c r="H186" s="2">
        <f t="shared" si="4"/>
        <v>0</v>
      </c>
      <c r="I186" s="7" t="s">
        <v>540</v>
      </c>
      <c r="J186" s="7" t="s">
        <v>541</v>
      </c>
      <c r="K186" s="7" t="s">
        <v>731</v>
      </c>
      <c r="L186" s="7" t="s">
        <v>732</v>
      </c>
      <c r="M186" s="8"/>
      <c r="N186" s="8"/>
      <c r="O186" s="8"/>
    </row>
    <row r="187" spans="1:15" ht="45" x14ac:dyDescent="0.25">
      <c r="A187" s="1">
        <f t="shared" si="5"/>
        <v>186</v>
      </c>
      <c r="B187" s="15">
        <v>193213</v>
      </c>
      <c r="C187" s="16" t="s">
        <v>803</v>
      </c>
      <c r="D187" s="17" t="s">
        <v>281</v>
      </c>
      <c r="E187" s="17" t="s">
        <v>282</v>
      </c>
      <c r="F187" s="18">
        <v>5</v>
      </c>
      <c r="G187" s="6"/>
      <c r="H187" s="2">
        <f t="shared" si="4"/>
        <v>0</v>
      </c>
      <c r="I187" s="7" t="s">
        <v>540</v>
      </c>
      <c r="J187" s="7" t="s">
        <v>541</v>
      </c>
      <c r="K187" s="7" t="s">
        <v>731</v>
      </c>
      <c r="L187" s="7" t="s">
        <v>732</v>
      </c>
      <c r="M187" s="8"/>
      <c r="N187" s="8"/>
      <c r="O187" s="8"/>
    </row>
    <row r="188" spans="1:15" ht="45" x14ac:dyDescent="0.25">
      <c r="A188" s="1">
        <f t="shared" si="5"/>
        <v>187</v>
      </c>
      <c r="B188" s="15">
        <v>242526</v>
      </c>
      <c r="C188" s="16" t="s">
        <v>803</v>
      </c>
      <c r="D188" s="17" t="s">
        <v>204</v>
      </c>
      <c r="E188" s="17" t="s">
        <v>283</v>
      </c>
      <c r="F188" s="18">
        <v>1</v>
      </c>
      <c r="G188" s="6"/>
      <c r="H188" s="2">
        <f t="shared" si="4"/>
        <v>0</v>
      </c>
      <c r="I188" s="7" t="s">
        <v>733</v>
      </c>
      <c r="J188" s="7" t="s">
        <v>734</v>
      </c>
      <c r="K188" s="7" t="s">
        <v>735</v>
      </c>
      <c r="L188" s="7" t="s">
        <v>736</v>
      </c>
      <c r="M188" s="8"/>
      <c r="N188" s="8"/>
      <c r="O188" s="8"/>
    </row>
    <row r="189" spans="1:15" ht="45" x14ac:dyDescent="0.25">
      <c r="A189" s="1">
        <f t="shared" si="5"/>
        <v>188</v>
      </c>
      <c r="B189" s="15">
        <v>242609</v>
      </c>
      <c r="C189" s="16" t="s">
        <v>803</v>
      </c>
      <c r="D189" s="17" t="s">
        <v>204</v>
      </c>
      <c r="E189" s="17" t="s">
        <v>283</v>
      </c>
      <c r="F189" s="18">
        <v>1</v>
      </c>
      <c r="G189" s="6"/>
      <c r="H189" s="2">
        <f t="shared" si="4"/>
        <v>0</v>
      </c>
      <c r="I189" s="7" t="s">
        <v>733</v>
      </c>
      <c r="J189" s="7" t="s">
        <v>734</v>
      </c>
      <c r="K189" s="7" t="s">
        <v>735</v>
      </c>
      <c r="L189" s="7" t="s">
        <v>736</v>
      </c>
      <c r="M189" s="8"/>
      <c r="N189" s="8"/>
      <c r="O189" s="8"/>
    </row>
    <row r="190" spans="1:15" ht="45" x14ac:dyDescent="0.25">
      <c r="A190" s="1">
        <f t="shared" si="5"/>
        <v>189</v>
      </c>
      <c r="B190" s="15">
        <v>242525</v>
      </c>
      <c r="C190" s="16" t="s">
        <v>803</v>
      </c>
      <c r="D190" s="17" t="s">
        <v>271</v>
      </c>
      <c r="E190" s="17" t="s">
        <v>284</v>
      </c>
      <c r="F190" s="18">
        <v>1</v>
      </c>
      <c r="G190" s="6"/>
      <c r="H190" s="2">
        <f t="shared" si="4"/>
        <v>0</v>
      </c>
      <c r="I190" s="7" t="s">
        <v>733</v>
      </c>
      <c r="J190" s="7" t="s">
        <v>734</v>
      </c>
      <c r="K190" s="7" t="s">
        <v>735</v>
      </c>
      <c r="L190" s="7" t="s">
        <v>736</v>
      </c>
      <c r="M190" s="8"/>
      <c r="N190" s="8"/>
      <c r="O190" s="8"/>
    </row>
    <row r="191" spans="1:15" ht="45" x14ac:dyDescent="0.25">
      <c r="A191" s="1">
        <f t="shared" si="5"/>
        <v>190</v>
      </c>
      <c r="B191" s="15">
        <v>242608</v>
      </c>
      <c r="C191" s="16" t="s">
        <v>803</v>
      </c>
      <c r="D191" s="17" t="s">
        <v>271</v>
      </c>
      <c r="E191" s="17" t="s">
        <v>284</v>
      </c>
      <c r="F191" s="18">
        <v>1</v>
      </c>
      <c r="G191" s="6"/>
      <c r="H191" s="2">
        <f t="shared" si="4"/>
        <v>0</v>
      </c>
      <c r="I191" s="7" t="s">
        <v>733</v>
      </c>
      <c r="J191" s="7" t="s">
        <v>734</v>
      </c>
      <c r="K191" s="7" t="s">
        <v>735</v>
      </c>
      <c r="L191" s="7" t="s">
        <v>736</v>
      </c>
      <c r="M191" s="8"/>
      <c r="N191" s="8"/>
      <c r="O191" s="8"/>
    </row>
    <row r="192" spans="1:15" ht="45" x14ac:dyDescent="0.25">
      <c r="A192" s="1">
        <f t="shared" si="5"/>
        <v>191</v>
      </c>
      <c r="B192" s="15">
        <v>221937</v>
      </c>
      <c r="C192" s="16" t="s">
        <v>803</v>
      </c>
      <c r="D192" s="17" t="s">
        <v>271</v>
      </c>
      <c r="E192" s="17" t="s">
        <v>285</v>
      </c>
      <c r="F192" s="18">
        <v>1</v>
      </c>
      <c r="G192" s="6"/>
      <c r="H192" s="2">
        <f t="shared" si="4"/>
        <v>0</v>
      </c>
      <c r="I192" s="7" t="s">
        <v>562</v>
      </c>
      <c r="J192" s="7" t="s">
        <v>563</v>
      </c>
      <c r="K192" s="7" t="s">
        <v>737</v>
      </c>
      <c r="L192" s="7" t="s">
        <v>738</v>
      </c>
      <c r="M192" s="8"/>
      <c r="N192" s="8"/>
      <c r="O192" s="8"/>
    </row>
    <row r="193" spans="1:15" ht="45" x14ac:dyDescent="0.25">
      <c r="A193" s="1">
        <f t="shared" si="5"/>
        <v>192</v>
      </c>
      <c r="B193" s="15">
        <v>221892</v>
      </c>
      <c r="C193" s="16" t="s">
        <v>803</v>
      </c>
      <c r="D193" s="17" t="s">
        <v>286</v>
      </c>
      <c r="E193" s="17" t="s">
        <v>287</v>
      </c>
      <c r="F193" s="18">
        <v>1</v>
      </c>
      <c r="G193" s="6"/>
      <c r="H193" s="2">
        <f t="shared" si="4"/>
        <v>0</v>
      </c>
      <c r="I193" s="7" t="s">
        <v>562</v>
      </c>
      <c r="J193" s="7" t="s">
        <v>563</v>
      </c>
      <c r="K193" s="7" t="s">
        <v>737</v>
      </c>
      <c r="L193" s="7" t="s">
        <v>738</v>
      </c>
      <c r="M193" s="8"/>
      <c r="N193" s="8"/>
      <c r="O193" s="8"/>
    </row>
    <row r="194" spans="1:15" ht="45" x14ac:dyDescent="0.25">
      <c r="A194" s="1">
        <f t="shared" si="5"/>
        <v>193</v>
      </c>
      <c r="B194" s="15">
        <v>182711</v>
      </c>
      <c r="C194" s="16" t="s">
        <v>803</v>
      </c>
      <c r="D194" s="17" t="s">
        <v>288</v>
      </c>
      <c r="E194" s="17" t="s">
        <v>289</v>
      </c>
      <c r="F194" s="18">
        <v>4</v>
      </c>
      <c r="G194" s="6"/>
      <c r="H194" s="2">
        <f t="shared" ref="H194:H257" si="6">F194*G194</f>
        <v>0</v>
      </c>
      <c r="I194" s="7" t="s">
        <v>739</v>
      </c>
      <c r="J194" s="7" t="s">
        <v>740</v>
      </c>
      <c r="K194" s="7" t="s">
        <v>741</v>
      </c>
      <c r="L194" s="7" t="s">
        <v>742</v>
      </c>
      <c r="M194" s="8"/>
      <c r="N194" s="8"/>
      <c r="O194" s="8"/>
    </row>
    <row r="195" spans="1:15" ht="60" x14ac:dyDescent="0.25">
      <c r="A195" s="1">
        <f t="shared" ref="A195:A258" si="7">ROW(A194)</f>
        <v>194</v>
      </c>
      <c r="B195" s="15">
        <v>223407</v>
      </c>
      <c r="C195" s="16" t="s">
        <v>803</v>
      </c>
      <c r="D195" s="17" t="s">
        <v>290</v>
      </c>
      <c r="E195" s="17" t="s">
        <v>517</v>
      </c>
      <c r="F195" s="18">
        <v>2</v>
      </c>
      <c r="G195" s="6"/>
      <c r="H195" s="2">
        <f t="shared" si="6"/>
        <v>0</v>
      </c>
      <c r="I195" s="7" t="s">
        <v>743</v>
      </c>
      <c r="J195" s="7" t="s">
        <v>744</v>
      </c>
      <c r="K195" s="7" t="s">
        <v>745</v>
      </c>
      <c r="L195" s="7" t="s">
        <v>746</v>
      </c>
      <c r="M195" s="8"/>
      <c r="N195" s="8"/>
      <c r="O195" s="8"/>
    </row>
    <row r="196" spans="1:15" ht="45" x14ac:dyDescent="0.25">
      <c r="A196" s="1">
        <f t="shared" si="7"/>
        <v>195</v>
      </c>
      <c r="B196" s="15">
        <v>221938</v>
      </c>
      <c r="C196" s="16" t="s">
        <v>803</v>
      </c>
      <c r="D196" s="17" t="s">
        <v>291</v>
      </c>
      <c r="E196" s="17" t="s">
        <v>292</v>
      </c>
      <c r="F196" s="18">
        <v>1</v>
      </c>
      <c r="G196" s="6"/>
      <c r="H196" s="2">
        <f t="shared" si="6"/>
        <v>0</v>
      </c>
      <c r="I196" s="7" t="s">
        <v>562</v>
      </c>
      <c r="J196" s="7" t="s">
        <v>563</v>
      </c>
      <c r="K196" s="7" t="s">
        <v>737</v>
      </c>
      <c r="L196" s="7" t="s">
        <v>738</v>
      </c>
      <c r="M196" s="8"/>
      <c r="N196" s="8"/>
      <c r="O196" s="8"/>
    </row>
    <row r="197" spans="1:15" ht="45" x14ac:dyDescent="0.25">
      <c r="A197" s="1">
        <f t="shared" si="7"/>
        <v>196</v>
      </c>
      <c r="B197" s="15">
        <v>220394</v>
      </c>
      <c r="C197" s="16" t="s">
        <v>803</v>
      </c>
      <c r="D197" s="17" t="s">
        <v>290</v>
      </c>
      <c r="E197" s="17" t="s">
        <v>293</v>
      </c>
      <c r="F197" s="18">
        <v>1</v>
      </c>
      <c r="G197" s="6"/>
      <c r="H197" s="2">
        <f t="shared" si="6"/>
        <v>0</v>
      </c>
      <c r="I197" s="7" t="s">
        <v>747</v>
      </c>
      <c r="J197" s="7" t="s">
        <v>601</v>
      </c>
      <c r="K197" s="7" t="s">
        <v>748</v>
      </c>
      <c r="L197" s="7" t="s">
        <v>749</v>
      </c>
      <c r="M197" s="8"/>
      <c r="N197" s="8"/>
      <c r="O197" s="8"/>
    </row>
    <row r="198" spans="1:15" ht="60" x14ac:dyDescent="0.25">
      <c r="A198" s="1">
        <f t="shared" si="7"/>
        <v>197</v>
      </c>
      <c r="B198" s="15">
        <v>220395</v>
      </c>
      <c r="C198" s="16" t="s">
        <v>803</v>
      </c>
      <c r="D198" s="17" t="s">
        <v>294</v>
      </c>
      <c r="E198" s="17" t="s">
        <v>295</v>
      </c>
      <c r="F198" s="18">
        <v>1</v>
      </c>
      <c r="G198" s="6"/>
      <c r="H198" s="2">
        <f t="shared" si="6"/>
        <v>0</v>
      </c>
      <c r="I198" s="7" t="s">
        <v>747</v>
      </c>
      <c r="J198" s="7" t="s">
        <v>601</v>
      </c>
      <c r="K198" s="7" t="s">
        <v>748</v>
      </c>
      <c r="L198" s="7" t="s">
        <v>749</v>
      </c>
      <c r="M198" s="8"/>
      <c r="N198" s="8"/>
      <c r="O198" s="8"/>
    </row>
    <row r="199" spans="1:15" ht="60" x14ac:dyDescent="0.25">
      <c r="A199" s="1">
        <f t="shared" si="7"/>
        <v>198</v>
      </c>
      <c r="B199" s="15">
        <v>186465</v>
      </c>
      <c r="C199" s="16" t="s">
        <v>803</v>
      </c>
      <c r="D199" s="17" t="s">
        <v>194</v>
      </c>
      <c r="E199" s="17" t="s">
        <v>296</v>
      </c>
      <c r="F199" s="18">
        <v>2</v>
      </c>
      <c r="G199" s="6"/>
      <c r="H199" s="2">
        <f t="shared" si="6"/>
        <v>0</v>
      </c>
      <c r="I199" s="7" t="s">
        <v>540</v>
      </c>
      <c r="J199" s="7" t="s">
        <v>541</v>
      </c>
      <c r="K199" s="7" t="s">
        <v>750</v>
      </c>
      <c r="L199" s="7" t="s">
        <v>751</v>
      </c>
      <c r="M199" s="8"/>
      <c r="N199" s="8"/>
      <c r="O199" s="8"/>
    </row>
    <row r="200" spans="1:15" ht="75" x14ac:dyDescent="0.25">
      <c r="A200" s="1">
        <f t="shared" si="7"/>
        <v>199</v>
      </c>
      <c r="B200" s="15">
        <v>202092</v>
      </c>
      <c r="C200" s="16" t="s">
        <v>803</v>
      </c>
      <c r="D200" s="17" t="s">
        <v>297</v>
      </c>
      <c r="E200" s="17" t="s">
        <v>298</v>
      </c>
      <c r="F200" s="18">
        <v>1</v>
      </c>
      <c r="G200" s="6"/>
      <c r="H200" s="2">
        <f t="shared" si="6"/>
        <v>0</v>
      </c>
      <c r="I200" s="7" t="s">
        <v>651</v>
      </c>
      <c r="J200" s="7" t="s">
        <v>652</v>
      </c>
      <c r="K200" s="7" t="s">
        <v>729</v>
      </c>
      <c r="L200" s="7" t="s">
        <v>730</v>
      </c>
      <c r="M200" s="8"/>
      <c r="N200" s="8"/>
      <c r="O200" s="8"/>
    </row>
    <row r="201" spans="1:15" ht="105" x14ac:dyDescent="0.25">
      <c r="A201" s="1">
        <f t="shared" si="7"/>
        <v>200</v>
      </c>
      <c r="B201" s="15">
        <v>186464</v>
      </c>
      <c r="C201" s="16" t="s">
        <v>803</v>
      </c>
      <c r="D201" s="17" t="s">
        <v>299</v>
      </c>
      <c r="E201" s="17" t="s">
        <v>518</v>
      </c>
      <c r="F201" s="18">
        <v>2</v>
      </c>
      <c r="G201" s="6"/>
      <c r="H201" s="2">
        <f t="shared" si="6"/>
        <v>0</v>
      </c>
      <c r="I201" s="7" t="s">
        <v>540</v>
      </c>
      <c r="J201" s="7" t="s">
        <v>541</v>
      </c>
      <c r="K201" s="7" t="s">
        <v>750</v>
      </c>
      <c r="L201" s="7" t="s">
        <v>751</v>
      </c>
      <c r="M201" s="8"/>
      <c r="N201" s="8"/>
      <c r="O201" s="8"/>
    </row>
    <row r="202" spans="1:15" ht="60" x14ac:dyDescent="0.25">
      <c r="A202" s="1">
        <f t="shared" si="7"/>
        <v>201</v>
      </c>
      <c r="B202" s="15">
        <v>203716</v>
      </c>
      <c r="C202" s="16" t="s">
        <v>803</v>
      </c>
      <c r="D202" s="17" t="s">
        <v>192</v>
      </c>
      <c r="E202" s="17" t="s">
        <v>300</v>
      </c>
      <c r="F202" s="18">
        <v>2</v>
      </c>
      <c r="G202" s="6"/>
      <c r="H202" s="2">
        <f t="shared" si="6"/>
        <v>0</v>
      </c>
      <c r="I202" s="7" t="s">
        <v>540</v>
      </c>
      <c r="J202" s="7" t="s">
        <v>541</v>
      </c>
      <c r="K202" s="7" t="s">
        <v>731</v>
      </c>
      <c r="L202" s="7" t="s">
        <v>732</v>
      </c>
      <c r="M202" s="8"/>
      <c r="N202" s="8"/>
      <c r="O202" s="8"/>
    </row>
    <row r="203" spans="1:15" ht="120" x14ac:dyDescent="0.25">
      <c r="A203" s="1">
        <f t="shared" si="7"/>
        <v>202</v>
      </c>
      <c r="B203" s="15">
        <v>226086</v>
      </c>
      <c r="C203" s="16" t="s">
        <v>803</v>
      </c>
      <c r="D203" s="17" t="s">
        <v>301</v>
      </c>
      <c r="E203" s="17" t="s">
        <v>519</v>
      </c>
      <c r="F203" s="18">
        <v>1</v>
      </c>
      <c r="G203" s="6"/>
      <c r="H203" s="2">
        <f t="shared" si="6"/>
        <v>0</v>
      </c>
      <c r="I203" s="7" t="s">
        <v>552</v>
      </c>
      <c r="J203" s="7" t="s">
        <v>553</v>
      </c>
      <c r="K203" s="7" t="s">
        <v>554</v>
      </c>
      <c r="L203" s="7" t="s">
        <v>555</v>
      </c>
      <c r="M203" s="8"/>
      <c r="N203" s="8"/>
      <c r="O203" s="8"/>
    </row>
    <row r="204" spans="1:15" ht="45" x14ac:dyDescent="0.25">
      <c r="A204" s="1">
        <f t="shared" si="7"/>
        <v>203</v>
      </c>
      <c r="B204" s="15">
        <v>195359</v>
      </c>
      <c r="C204" s="16" t="s">
        <v>803</v>
      </c>
      <c r="D204" s="17" t="s">
        <v>206</v>
      </c>
      <c r="E204" s="17" t="s">
        <v>302</v>
      </c>
      <c r="F204" s="18">
        <v>3</v>
      </c>
      <c r="G204" s="6"/>
      <c r="H204" s="2">
        <f t="shared" si="6"/>
        <v>0</v>
      </c>
      <c r="I204" s="7" t="s">
        <v>540</v>
      </c>
      <c r="J204" s="7" t="s">
        <v>541</v>
      </c>
      <c r="K204" s="7" t="s">
        <v>752</v>
      </c>
      <c r="L204" s="7" t="s">
        <v>753</v>
      </c>
      <c r="M204" s="8"/>
      <c r="N204" s="8"/>
      <c r="O204" s="8"/>
    </row>
    <row r="205" spans="1:15" ht="45" x14ac:dyDescent="0.25">
      <c r="A205" s="1">
        <f t="shared" si="7"/>
        <v>204</v>
      </c>
      <c r="B205" s="15">
        <v>195360</v>
      </c>
      <c r="C205" s="16" t="s">
        <v>803</v>
      </c>
      <c r="D205" s="17" t="s">
        <v>301</v>
      </c>
      <c r="E205" s="17" t="s">
        <v>520</v>
      </c>
      <c r="F205" s="18">
        <v>3</v>
      </c>
      <c r="G205" s="6"/>
      <c r="H205" s="2">
        <f t="shared" si="6"/>
        <v>0</v>
      </c>
      <c r="I205" s="7" t="s">
        <v>540</v>
      </c>
      <c r="J205" s="7" t="s">
        <v>541</v>
      </c>
      <c r="K205" s="7" t="s">
        <v>752</v>
      </c>
      <c r="L205" s="7" t="s">
        <v>753</v>
      </c>
      <c r="M205" s="8"/>
      <c r="N205" s="8"/>
      <c r="O205" s="8"/>
    </row>
    <row r="206" spans="1:15" ht="45" x14ac:dyDescent="0.25">
      <c r="A206" s="1">
        <f t="shared" si="7"/>
        <v>205</v>
      </c>
      <c r="B206" s="15">
        <v>184046</v>
      </c>
      <c r="C206" s="16" t="s">
        <v>803</v>
      </c>
      <c r="D206" s="17" t="s">
        <v>303</v>
      </c>
      <c r="E206" s="17" t="s">
        <v>304</v>
      </c>
      <c r="F206" s="18">
        <v>1</v>
      </c>
      <c r="G206" s="6"/>
      <c r="H206" s="2">
        <f t="shared" si="6"/>
        <v>0</v>
      </c>
      <c r="I206" s="7" t="s">
        <v>548</v>
      </c>
      <c r="J206" s="7" t="s">
        <v>549</v>
      </c>
      <c r="K206" s="7" t="s">
        <v>754</v>
      </c>
      <c r="L206" s="7" t="s">
        <v>755</v>
      </c>
      <c r="M206" s="8"/>
      <c r="N206" s="8"/>
      <c r="O206" s="8"/>
    </row>
    <row r="207" spans="1:15" ht="45" x14ac:dyDescent="0.25">
      <c r="A207" s="1">
        <f t="shared" si="7"/>
        <v>206</v>
      </c>
      <c r="B207" s="15">
        <v>184047</v>
      </c>
      <c r="C207" s="16" t="s">
        <v>803</v>
      </c>
      <c r="D207" s="17" t="s">
        <v>305</v>
      </c>
      <c r="E207" s="17" t="s">
        <v>304</v>
      </c>
      <c r="F207" s="18">
        <v>3</v>
      </c>
      <c r="G207" s="6"/>
      <c r="H207" s="2">
        <f t="shared" si="6"/>
        <v>0</v>
      </c>
      <c r="I207" s="7" t="s">
        <v>548</v>
      </c>
      <c r="J207" s="7" t="s">
        <v>549</v>
      </c>
      <c r="K207" s="7" t="s">
        <v>754</v>
      </c>
      <c r="L207" s="7" t="s">
        <v>755</v>
      </c>
      <c r="M207" s="8"/>
      <c r="N207" s="8"/>
      <c r="O207" s="8"/>
    </row>
    <row r="208" spans="1:15" ht="45" x14ac:dyDescent="0.25">
      <c r="A208" s="1">
        <f t="shared" si="7"/>
        <v>207</v>
      </c>
      <c r="B208" s="15">
        <v>204523</v>
      </c>
      <c r="C208" s="16" t="s">
        <v>803</v>
      </c>
      <c r="D208" s="17" t="s">
        <v>258</v>
      </c>
      <c r="E208" s="17" t="s">
        <v>306</v>
      </c>
      <c r="F208" s="18">
        <v>2</v>
      </c>
      <c r="G208" s="6"/>
      <c r="H208" s="2">
        <f t="shared" si="6"/>
        <v>0</v>
      </c>
      <c r="I208" s="7" t="s">
        <v>540</v>
      </c>
      <c r="J208" s="7" t="s">
        <v>541</v>
      </c>
      <c r="K208" s="7" t="s">
        <v>719</v>
      </c>
      <c r="L208" s="7" t="s">
        <v>720</v>
      </c>
      <c r="M208" s="8"/>
      <c r="N208" s="8"/>
      <c r="O208" s="8"/>
    </row>
    <row r="209" spans="1:15" ht="45" x14ac:dyDescent="0.25">
      <c r="A209" s="1">
        <f t="shared" si="7"/>
        <v>208</v>
      </c>
      <c r="B209" s="15">
        <v>204524</v>
      </c>
      <c r="C209" s="16" t="s">
        <v>803</v>
      </c>
      <c r="D209" s="17" t="s">
        <v>307</v>
      </c>
      <c r="E209" s="17" t="s">
        <v>308</v>
      </c>
      <c r="F209" s="18">
        <v>2</v>
      </c>
      <c r="G209" s="6"/>
      <c r="H209" s="2">
        <f t="shared" si="6"/>
        <v>0</v>
      </c>
      <c r="I209" s="7" t="s">
        <v>540</v>
      </c>
      <c r="J209" s="7" t="s">
        <v>541</v>
      </c>
      <c r="K209" s="7" t="s">
        <v>719</v>
      </c>
      <c r="L209" s="7" t="s">
        <v>720</v>
      </c>
      <c r="M209" s="8"/>
      <c r="N209" s="8"/>
      <c r="O209" s="8"/>
    </row>
    <row r="210" spans="1:15" ht="45" x14ac:dyDescent="0.25">
      <c r="A210" s="1">
        <f t="shared" si="7"/>
        <v>209</v>
      </c>
      <c r="B210" s="15">
        <v>195357</v>
      </c>
      <c r="C210" s="16" t="s">
        <v>803</v>
      </c>
      <c r="D210" s="17" t="s">
        <v>200</v>
      </c>
      <c r="E210" s="17" t="s">
        <v>521</v>
      </c>
      <c r="F210" s="18">
        <v>4</v>
      </c>
      <c r="G210" s="6"/>
      <c r="H210" s="2">
        <f t="shared" si="6"/>
        <v>0</v>
      </c>
      <c r="I210" s="7" t="s">
        <v>540</v>
      </c>
      <c r="J210" s="7" t="s">
        <v>541</v>
      </c>
      <c r="K210" s="7" t="s">
        <v>752</v>
      </c>
      <c r="L210" s="7" t="s">
        <v>753</v>
      </c>
      <c r="M210" s="8"/>
      <c r="N210" s="8"/>
      <c r="O210" s="8"/>
    </row>
    <row r="211" spans="1:15" ht="45" x14ac:dyDescent="0.25">
      <c r="A211" s="1">
        <f t="shared" si="7"/>
        <v>210</v>
      </c>
      <c r="B211" s="15">
        <v>204534</v>
      </c>
      <c r="C211" s="16" t="s">
        <v>803</v>
      </c>
      <c r="D211" s="17" t="s">
        <v>309</v>
      </c>
      <c r="E211" s="17" t="s">
        <v>310</v>
      </c>
      <c r="F211" s="18">
        <v>1</v>
      </c>
      <c r="G211" s="6"/>
      <c r="H211" s="2">
        <f t="shared" si="6"/>
        <v>0</v>
      </c>
      <c r="I211" s="7" t="s">
        <v>540</v>
      </c>
      <c r="J211" s="7" t="s">
        <v>541</v>
      </c>
      <c r="K211" s="7" t="s">
        <v>719</v>
      </c>
      <c r="L211" s="7" t="s">
        <v>720</v>
      </c>
      <c r="M211" s="8"/>
      <c r="N211" s="8"/>
      <c r="O211" s="8"/>
    </row>
    <row r="212" spans="1:15" ht="45" x14ac:dyDescent="0.25">
      <c r="A212" s="1">
        <f t="shared" si="7"/>
        <v>211</v>
      </c>
      <c r="B212" s="15">
        <v>204533</v>
      </c>
      <c r="C212" s="16" t="s">
        <v>803</v>
      </c>
      <c r="D212" s="17" t="s">
        <v>311</v>
      </c>
      <c r="E212" s="17" t="s">
        <v>312</v>
      </c>
      <c r="F212" s="18">
        <v>1</v>
      </c>
      <c r="G212" s="6"/>
      <c r="H212" s="2">
        <f t="shared" si="6"/>
        <v>0</v>
      </c>
      <c r="I212" s="7" t="s">
        <v>540</v>
      </c>
      <c r="J212" s="7" t="s">
        <v>541</v>
      </c>
      <c r="K212" s="7" t="s">
        <v>719</v>
      </c>
      <c r="L212" s="7" t="s">
        <v>720</v>
      </c>
      <c r="M212" s="8"/>
      <c r="N212" s="8"/>
      <c r="O212" s="8"/>
    </row>
    <row r="213" spans="1:15" ht="45" x14ac:dyDescent="0.25">
      <c r="A213" s="1">
        <f t="shared" si="7"/>
        <v>212</v>
      </c>
      <c r="B213" s="15">
        <v>195358</v>
      </c>
      <c r="C213" s="16" t="s">
        <v>803</v>
      </c>
      <c r="D213" s="17" t="s">
        <v>313</v>
      </c>
      <c r="E213" s="17" t="s">
        <v>314</v>
      </c>
      <c r="F213" s="18">
        <v>2</v>
      </c>
      <c r="G213" s="6"/>
      <c r="H213" s="2">
        <f t="shared" si="6"/>
        <v>0</v>
      </c>
      <c r="I213" s="7" t="s">
        <v>540</v>
      </c>
      <c r="J213" s="7" t="s">
        <v>541</v>
      </c>
      <c r="K213" s="7" t="s">
        <v>752</v>
      </c>
      <c r="L213" s="7" t="s">
        <v>753</v>
      </c>
      <c r="M213" s="8"/>
      <c r="N213" s="8"/>
      <c r="O213" s="8"/>
    </row>
    <row r="214" spans="1:15" ht="45" x14ac:dyDescent="0.25">
      <c r="A214" s="1">
        <f t="shared" si="7"/>
        <v>213</v>
      </c>
      <c r="B214" s="15">
        <v>204531</v>
      </c>
      <c r="C214" s="16" t="s">
        <v>803</v>
      </c>
      <c r="D214" s="17" t="s">
        <v>187</v>
      </c>
      <c r="E214" s="17" t="s">
        <v>315</v>
      </c>
      <c r="F214" s="18">
        <v>1</v>
      </c>
      <c r="G214" s="6"/>
      <c r="H214" s="2">
        <f t="shared" si="6"/>
        <v>0</v>
      </c>
      <c r="I214" s="7" t="s">
        <v>540</v>
      </c>
      <c r="J214" s="7" t="s">
        <v>541</v>
      </c>
      <c r="K214" s="7" t="s">
        <v>719</v>
      </c>
      <c r="L214" s="7" t="s">
        <v>720</v>
      </c>
      <c r="M214" s="8"/>
      <c r="N214" s="8"/>
      <c r="O214" s="8"/>
    </row>
    <row r="215" spans="1:15" ht="60" x14ac:dyDescent="0.25">
      <c r="A215" s="1">
        <f t="shared" si="7"/>
        <v>214</v>
      </c>
      <c r="B215" s="15">
        <v>215922</v>
      </c>
      <c r="C215" s="16" t="s">
        <v>803</v>
      </c>
      <c r="D215" s="17" t="s">
        <v>258</v>
      </c>
      <c r="E215" s="17" t="s">
        <v>522</v>
      </c>
      <c r="F215" s="18">
        <v>5</v>
      </c>
      <c r="G215" s="6"/>
      <c r="H215" s="2">
        <f t="shared" si="6"/>
        <v>0</v>
      </c>
      <c r="I215" s="7" t="s">
        <v>661</v>
      </c>
      <c r="J215" s="7" t="s">
        <v>652</v>
      </c>
      <c r="K215" s="7" t="s">
        <v>666</v>
      </c>
      <c r="L215" s="7" t="s">
        <v>667</v>
      </c>
      <c r="M215" s="8"/>
      <c r="N215" s="8"/>
      <c r="O215" s="8"/>
    </row>
    <row r="216" spans="1:15" ht="45" x14ac:dyDescent="0.25">
      <c r="A216" s="1">
        <f t="shared" si="7"/>
        <v>215</v>
      </c>
      <c r="B216" s="15">
        <v>184048</v>
      </c>
      <c r="C216" s="16" t="s">
        <v>803</v>
      </c>
      <c r="D216" s="17" t="s">
        <v>316</v>
      </c>
      <c r="E216" s="17" t="s">
        <v>317</v>
      </c>
      <c r="F216" s="18">
        <v>2</v>
      </c>
      <c r="G216" s="6"/>
      <c r="H216" s="2">
        <f t="shared" si="6"/>
        <v>0</v>
      </c>
      <c r="I216" s="7" t="s">
        <v>548</v>
      </c>
      <c r="J216" s="7" t="s">
        <v>549</v>
      </c>
      <c r="K216" s="7" t="s">
        <v>754</v>
      </c>
      <c r="L216" s="7" t="s">
        <v>755</v>
      </c>
      <c r="M216" s="8"/>
      <c r="N216" s="8"/>
      <c r="O216" s="8"/>
    </row>
    <row r="217" spans="1:15" ht="45" x14ac:dyDescent="0.25">
      <c r="A217" s="1">
        <f t="shared" si="7"/>
        <v>216</v>
      </c>
      <c r="B217" s="15">
        <v>184049</v>
      </c>
      <c r="C217" s="16" t="s">
        <v>803</v>
      </c>
      <c r="D217" s="17" t="s">
        <v>318</v>
      </c>
      <c r="E217" s="17" t="s">
        <v>319</v>
      </c>
      <c r="F217" s="18">
        <v>2</v>
      </c>
      <c r="G217" s="6"/>
      <c r="H217" s="2">
        <f t="shared" si="6"/>
        <v>0</v>
      </c>
      <c r="I217" s="7" t="s">
        <v>548</v>
      </c>
      <c r="J217" s="7" t="s">
        <v>549</v>
      </c>
      <c r="K217" s="7" t="s">
        <v>754</v>
      </c>
      <c r="L217" s="7" t="s">
        <v>755</v>
      </c>
      <c r="M217" s="8"/>
      <c r="N217" s="8"/>
      <c r="O217" s="8"/>
    </row>
    <row r="218" spans="1:15" ht="45" x14ac:dyDescent="0.25">
      <c r="A218" s="1">
        <f t="shared" si="7"/>
        <v>217</v>
      </c>
      <c r="B218" s="15">
        <v>182721</v>
      </c>
      <c r="C218" s="16" t="s">
        <v>803</v>
      </c>
      <c r="D218" s="17" t="s">
        <v>320</v>
      </c>
      <c r="E218" s="17" t="s">
        <v>321</v>
      </c>
      <c r="F218" s="18">
        <v>20</v>
      </c>
      <c r="G218" s="6"/>
      <c r="H218" s="2">
        <f t="shared" si="6"/>
        <v>0</v>
      </c>
      <c r="I218" s="7" t="s">
        <v>739</v>
      </c>
      <c r="J218" s="7" t="s">
        <v>740</v>
      </c>
      <c r="K218" s="7" t="s">
        <v>741</v>
      </c>
      <c r="L218" s="7" t="s">
        <v>742</v>
      </c>
      <c r="M218" s="8"/>
      <c r="N218" s="8"/>
      <c r="O218" s="8"/>
    </row>
    <row r="219" spans="1:15" ht="45" x14ac:dyDescent="0.25">
      <c r="A219" s="1">
        <f t="shared" si="7"/>
        <v>218</v>
      </c>
      <c r="B219" s="15">
        <v>182722</v>
      </c>
      <c r="C219" s="16" t="s">
        <v>803</v>
      </c>
      <c r="D219" s="17" t="s">
        <v>322</v>
      </c>
      <c r="E219" s="17" t="s">
        <v>323</v>
      </c>
      <c r="F219" s="18">
        <v>20</v>
      </c>
      <c r="G219" s="6"/>
      <c r="H219" s="2">
        <f t="shared" si="6"/>
        <v>0</v>
      </c>
      <c r="I219" s="7" t="s">
        <v>739</v>
      </c>
      <c r="J219" s="7" t="s">
        <v>740</v>
      </c>
      <c r="K219" s="7" t="s">
        <v>741</v>
      </c>
      <c r="L219" s="7" t="s">
        <v>742</v>
      </c>
      <c r="M219" s="8"/>
      <c r="N219" s="8"/>
      <c r="O219" s="8"/>
    </row>
    <row r="220" spans="1:15" ht="45" x14ac:dyDescent="0.25">
      <c r="A220" s="1">
        <f t="shared" si="7"/>
        <v>219</v>
      </c>
      <c r="B220" s="15">
        <v>182720</v>
      </c>
      <c r="C220" s="16" t="s">
        <v>803</v>
      </c>
      <c r="D220" s="17" t="s">
        <v>324</v>
      </c>
      <c r="E220" s="17" t="s">
        <v>325</v>
      </c>
      <c r="F220" s="18">
        <v>3</v>
      </c>
      <c r="G220" s="6"/>
      <c r="H220" s="2">
        <f t="shared" si="6"/>
        <v>0</v>
      </c>
      <c r="I220" s="7" t="s">
        <v>739</v>
      </c>
      <c r="J220" s="7" t="s">
        <v>740</v>
      </c>
      <c r="K220" s="7" t="s">
        <v>741</v>
      </c>
      <c r="L220" s="7" t="s">
        <v>742</v>
      </c>
      <c r="M220" s="8"/>
      <c r="N220" s="8"/>
      <c r="O220" s="8"/>
    </row>
    <row r="221" spans="1:15" ht="45" x14ac:dyDescent="0.25">
      <c r="A221" s="1">
        <f t="shared" si="7"/>
        <v>220</v>
      </c>
      <c r="B221" s="15">
        <v>228351</v>
      </c>
      <c r="C221" s="16" t="s">
        <v>803</v>
      </c>
      <c r="D221" s="17" t="s">
        <v>326</v>
      </c>
      <c r="E221" s="17" t="s">
        <v>327</v>
      </c>
      <c r="F221" s="18">
        <v>5</v>
      </c>
      <c r="G221" s="6"/>
      <c r="H221" s="2">
        <f t="shared" si="6"/>
        <v>0</v>
      </c>
      <c r="I221" s="7" t="s">
        <v>626</v>
      </c>
      <c r="J221" s="7" t="s">
        <v>627</v>
      </c>
      <c r="K221" s="7" t="s">
        <v>723</v>
      </c>
      <c r="L221" s="7" t="s">
        <v>724</v>
      </c>
      <c r="M221" s="8"/>
      <c r="N221" s="8"/>
      <c r="O221" s="8"/>
    </row>
    <row r="222" spans="1:15" ht="45" x14ac:dyDescent="0.25">
      <c r="A222" s="1">
        <f t="shared" si="7"/>
        <v>221</v>
      </c>
      <c r="B222" s="15">
        <v>193001</v>
      </c>
      <c r="C222" s="16" t="s">
        <v>803</v>
      </c>
      <c r="D222" s="17" t="s">
        <v>206</v>
      </c>
      <c r="E222" s="17" t="s">
        <v>328</v>
      </c>
      <c r="F222" s="18">
        <v>1</v>
      </c>
      <c r="G222" s="6"/>
      <c r="H222" s="2">
        <f t="shared" si="6"/>
        <v>0</v>
      </c>
      <c r="I222" s="7" t="s">
        <v>540</v>
      </c>
      <c r="J222" s="7" t="s">
        <v>541</v>
      </c>
      <c r="K222" s="7" t="s">
        <v>717</v>
      </c>
      <c r="L222" s="7" t="s">
        <v>718</v>
      </c>
      <c r="M222" s="8"/>
      <c r="N222" s="8"/>
      <c r="O222" s="8"/>
    </row>
    <row r="223" spans="1:15" ht="45" x14ac:dyDescent="0.25">
      <c r="A223" s="1">
        <f t="shared" si="7"/>
        <v>222</v>
      </c>
      <c r="B223" s="15">
        <v>193000</v>
      </c>
      <c r="C223" s="16" t="s">
        <v>803</v>
      </c>
      <c r="D223" s="17" t="s">
        <v>250</v>
      </c>
      <c r="E223" s="17" t="s">
        <v>329</v>
      </c>
      <c r="F223" s="18">
        <v>1</v>
      </c>
      <c r="G223" s="6"/>
      <c r="H223" s="2">
        <f t="shared" si="6"/>
        <v>0</v>
      </c>
      <c r="I223" s="7" t="s">
        <v>540</v>
      </c>
      <c r="J223" s="7" t="s">
        <v>541</v>
      </c>
      <c r="K223" s="7" t="s">
        <v>717</v>
      </c>
      <c r="L223" s="7" t="s">
        <v>718</v>
      </c>
      <c r="M223" s="8"/>
      <c r="N223" s="8"/>
      <c r="O223" s="8"/>
    </row>
    <row r="224" spans="1:15" ht="60" x14ac:dyDescent="0.25">
      <c r="A224" s="1">
        <f t="shared" si="7"/>
        <v>223</v>
      </c>
      <c r="B224" s="15">
        <v>220803</v>
      </c>
      <c r="C224" s="16" t="s">
        <v>803</v>
      </c>
      <c r="D224" s="17" t="s">
        <v>250</v>
      </c>
      <c r="E224" s="17" t="s">
        <v>330</v>
      </c>
      <c r="F224" s="18">
        <v>1</v>
      </c>
      <c r="G224" s="6"/>
      <c r="H224" s="2">
        <f t="shared" si="6"/>
        <v>0</v>
      </c>
      <c r="I224" s="7" t="s">
        <v>674</v>
      </c>
      <c r="J224" s="7" t="s">
        <v>675</v>
      </c>
      <c r="K224" s="7" t="s">
        <v>756</v>
      </c>
      <c r="L224" s="7" t="s">
        <v>757</v>
      </c>
      <c r="M224" s="8"/>
      <c r="N224" s="8"/>
      <c r="O224" s="8"/>
    </row>
    <row r="225" spans="1:15" ht="45" x14ac:dyDescent="0.25">
      <c r="A225" s="1">
        <f t="shared" si="7"/>
        <v>224</v>
      </c>
      <c r="B225" s="15">
        <v>221936</v>
      </c>
      <c r="C225" s="16" t="s">
        <v>803</v>
      </c>
      <c r="D225" s="17" t="s">
        <v>331</v>
      </c>
      <c r="E225" s="17" t="s">
        <v>332</v>
      </c>
      <c r="F225" s="18">
        <v>1</v>
      </c>
      <c r="G225" s="6"/>
      <c r="H225" s="2">
        <f t="shared" si="6"/>
        <v>0</v>
      </c>
      <c r="I225" s="7" t="s">
        <v>562</v>
      </c>
      <c r="J225" s="7" t="s">
        <v>563</v>
      </c>
      <c r="K225" s="7" t="s">
        <v>737</v>
      </c>
      <c r="L225" s="7" t="s">
        <v>738</v>
      </c>
      <c r="M225" s="8"/>
      <c r="N225" s="8"/>
      <c r="O225" s="8"/>
    </row>
    <row r="226" spans="1:15" ht="45" x14ac:dyDescent="0.25">
      <c r="A226" s="1">
        <f t="shared" si="7"/>
        <v>225</v>
      </c>
      <c r="B226" s="15">
        <v>242524</v>
      </c>
      <c r="C226" s="16" t="s">
        <v>803</v>
      </c>
      <c r="D226" s="17" t="s">
        <v>206</v>
      </c>
      <c r="E226" s="17" t="s">
        <v>333</v>
      </c>
      <c r="F226" s="18">
        <v>1</v>
      </c>
      <c r="G226" s="6"/>
      <c r="H226" s="2">
        <f t="shared" si="6"/>
        <v>0</v>
      </c>
      <c r="I226" s="7" t="s">
        <v>733</v>
      </c>
      <c r="J226" s="7" t="s">
        <v>734</v>
      </c>
      <c r="K226" s="7" t="s">
        <v>735</v>
      </c>
      <c r="L226" s="7" t="s">
        <v>736</v>
      </c>
      <c r="M226" s="8"/>
      <c r="N226" s="8"/>
      <c r="O226" s="8"/>
    </row>
    <row r="227" spans="1:15" ht="45" x14ac:dyDescent="0.25">
      <c r="A227" s="1">
        <f t="shared" si="7"/>
        <v>226</v>
      </c>
      <c r="B227" s="15">
        <v>242607</v>
      </c>
      <c r="C227" s="16" t="s">
        <v>803</v>
      </c>
      <c r="D227" s="17" t="s">
        <v>206</v>
      </c>
      <c r="E227" s="17" t="s">
        <v>333</v>
      </c>
      <c r="F227" s="18">
        <v>1</v>
      </c>
      <c r="G227" s="6"/>
      <c r="H227" s="2">
        <f t="shared" si="6"/>
        <v>0</v>
      </c>
      <c r="I227" s="7" t="s">
        <v>733</v>
      </c>
      <c r="J227" s="7" t="s">
        <v>734</v>
      </c>
      <c r="K227" s="7" t="s">
        <v>735</v>
      </c>
      <c r="L227" s="7" t="s">
        <v>736</v>
      </c>
      <c r="M227" s="8"/>
      <c r="N227" s="8"/>
      <c r="O227" s="8"/>
    </row>
    <row r="228" spans="1:15" ht="45" x14ac:dyDescent="0.25">
      <c r="A228" s="1">
        <f t="shared" si="7"/>
        <v>227</v>
      </c>
      <c r="B228" s="15">
        <v>242523</v>
      </c>
      <c r="C228" s="16" t="s">
        <v>803</v>
      </c>
      <c r="D228" s="17" t="s">
        <v>250</v>
      </c>
      <c r="E228" s="17" t="s">
        <v>334</v>
      </c>
      <c r="F228" s="18">
        <v>1</v>
      </c>
      <c r="G228" s="6"/>
      <c r="H228" s="2">
        <f t="shared" si="6"/>
        <v>0</v>
      </c>
      <c r="I228" s="7" t="s">
        <v>733</v>
      </c>
      <c r="J228" s="7" t="s">
        <v>734</v>
      </c>
      <c r="K228" s="7" t="s">
        <v>735</v>
      </c>
      <c r="L228" s="7" t="s">
        <v>736</v>
      </c>
      <c r="M228" s="8"/>
      <c r="N228" s="8"/>
      <c r="O228" s="8"/>
    </row>
    <row r="229" spans="1:15" ht="45" x14ac:dyDescent="0.25">
      <c r="A229" s="1">
        <f t="shared" si="7"/>
        <v>228</v>
      </c>
      <c r="B229" s="15">
        <v>242606</v>
      </c>
      <c r="C229" s="16" t="s">
        <v>803</v>
      </c>
      <c r="D229" s="17" t="s">
        <v>250</v>
      </c>
      <c r="E229" s="17" t="s">
        <v>334</v>
      </c>
      <c r="F229" s="18">
        <v>1</v>
      </c>
      <c r="G229" s="6"/>
      <c r="H229" s="2">
        <f t="shared" si="6"/>
        <v>0</v>
      </c>
      <c r="I229" s="7" t="s">
        <v>733</v>
      </c>
      <c r="J229" s="7" t="s">
        <v>734</v>
      </c>
      <c r="K229" s="7" t="s">
        <v>735</v>
      </c>
      <c r="L229" s="7" t="s">
        <v>736</v>
      </c>
      <c r="M229" s="8"/>
      <c r="N229" s="8"/>
      <c r="O229" s="8"/>
    </row>
    <row r="230" spans="1:15" ht="75" x14ac:dyDescent="0.25">
      <c r="A230" s="1">
        <f t="shared" si="7"/>
        <v>229</v>
      </c>
      <c r="B230" s="15">
        <v>201566</v>
      </c>
      <c r="C230" s="16" t="s">
        <v>803</v>
      </c>
      <c r="D230" s="17" t="s">
        <v>335</v>
      </c>
      <c r="E230" s="17" t="s">
        <v>336</v>
      </c>
      <c r="F230" s="18">
        <v>2</v>
      </c>
      <c r="G230" s="6"/>
      <c r="H230" s="2">
        <f t="shared" si="6"/>
        <v>0</v>
      </c>
      <c r="I230" s="7" t="s">
        <v>651</v>
      </c>
      <c r="J230" s="7" t="s">
        <v>652</v>
      </c>
      <c r="K230" s="7" t="s">
        <v>729</v>
      </c>
      <c r="L230" s="7" t="s">
        <v>730</v>
      </c>
      <c r="M230" s="8"/>
      <c r="N230" s="8"/>
      <c r="O230" s="8"/>
    </row>
    <row r="231" spans="1:15" ht="75" x14ac:dyDescent="0.25">
      <c r="A231" s="1">
        <f t="shared" si="7"/>
        <v>230</v>
      </c>
      <c r="B231" s="15">
        <v>220393</v>
      </c>
      <c r="C231" s="16" t="s">
        <v>803</v>
      </c>
      <c r="D231" s="17" t="s">
        <v>337</v>
      </c>
      <c r="E231" s="17" t="s">
        <v>338</v>
      </c>
      <c r="F231" s="18">
        <v>1</v>
      </c>
      <c r="G231" s="6"/>
      <c r="H231" s="2">
        <f t="shared" si="6"/>
        <v>0</v>
      </c>
      <c r="I231" s="7" t="s">
        <v>747</v>
      </c>
      <c r="J231" s="7" t="s">
        <v>601</v>
      </c>
      <c r="K231" s="7" t="s">
        <v>748</v>
      </c>
      <c r="L231" s="7" t="s">
        <v>749</v>
      </c>
      <c r="M231" s="8"/>
      <c r="N231" s="8"/>
      <c r="O231" s="8"/>
    </row>
    <row r="232" spans="1:15" ht="45" x14ac:dyDescent="0.25">
      <c r="A232" s="1">
        <f t="shared" si="7"/>
        <v>231</v>
      </c>
      <c r="B232" s="15">
        <v>184050</v>
      </c>
      <c r="C232" s="16" t="s">
        <v>803</v>
      </c>
      <c r="D232" s="17" t="s">
        <v>339</v>
      </c>
      <c r="E232" s="17" t="s">
        <v>340</v>
      </c>
      <c r="F232" s="18">
        <v>4</v>
      </c>
      <c r="G232" s="6"/>
      <c r="H232" s="2">
        <f t="shared" si="6"/>
        <v>0</v>
      </c>
      <c r="I232" s="7" t="s">
        <v>548</v>
      </c>
      <c r="J232" s="7" t="s">
        <v>549</v>
      </c>
      <c r="K232" s="7" t="s">
        <v>754</v>
      </c>
      <c r="L232" s="7" t="s">
        <v>755</v>
      </c>
      <c r="M232" s="8"/>
      <c r="N232" s="8"/>
      <c r="O232" s="8"/>
    </row>
    <row r="233" spans="1:15" ht="45" x14ac:dyDescent="0.25">
      <c r="A233" s="1">
        <f t="shared" si="7"/>
        <v>232</v>
      </c>
      <c r="B233" s="15">
        <v>231880</v>
      </c>
      <c r="C233" s="16" t="s">
        <v>803</v>
      </c>
      <c r="D233" s="17" t="s">
        <v>341</v>
      </c>
      <c r="E233" s="17" t="s">
        <v>342</v>
      </c>
      <c r="F233" s="18">
        <v>1</v>
      </c>
      <c r="G233" s="6"/>
      <c r="H233" s="2">
        <f t="shared" si="6"/>
        <v>0</v>
      </c>
      <c r="I233" s="7" t="s">
        <v>548</v>
      </c>
      <c r="J233" s="7" t="s">
        <v>549</v>
      </c>
      <c r="K233" s="7" t="s">
        <v>758</v>
      </c>
      <c r="L233" s="7" t="s">
        <v>759</v>
      </c>
      <c r="M233" s="8"/>
      <c r="N233" s="8"/>
      <c r="O233" s="8"/>
    </row>
    <row r="234" spans="1:15" ht="45" x14ac:dyDescent="0.25">
      <c r="A234" s="1">
        <f t="shared" si="7"/>
        <v>233</v>
      </c>
      <c r="B234" s="15">
        <v>231881</v>
      </c>
      <c r="C234" s="16" t="s">
        <v>803</v>
      </c>
      <c r="D234" s="17" t="s">
        <v>343</v>
      </c>
      <c r="E234" s="17" t="s">
        <v>344</v>
      </c>
      <c r="F234" s="18">
        <v>1</v>
      </c>
      <c r="G234" s="6"/>
      <c r="H234" s="2">
        <f t="shared" si="6"/>
        <v>0</v>
      </c>
      <c r="I234" s="7" t="s">
        <v>548</v>
      </c>
      <c r="J234" s="7" t="s">
        <v>549</v>
      </c>
      <c r="K234" s="7" t="s">
        <v>758</v>
      </c>
      <c r="L234" s="7" t="s">
        <v>759</v>
      </c>
      <c r="M234" s="8"/>
      <c r="N234" s="8"/>
      <c r="O234" s="8"/>
    </row>
    <row r="235" spans="1:15" ht="45" x14ac:dyDescent="0.25">
      <c r="A235" s="1">
        <f t="shared" si="7"/>
        <v>234</v>
      </c>
      <c r="B235" s="15">
        <v>231884</v>
      </c>
      <c r="C235" s="16" t="s">
        <v>803</v>
      </c>
      <c r="D235" s="17" t="s">
        <v>345</v>
      </c>
      <c r="E235" s="17" t="s">
        <v>346</v>
      </c>
      <c r="F235" s="18">
        <v>1</v>
      </c>
      <c r="G235" s="6"/>
      <c r="H235" s="2">
        <f t="shared" si="6"/>
        <v>0</v>
      </c>
      <c r="I235" s="7" t="s">
        <v>548</v>
      </c>
      <c r="J235" s="7" t="s">
        <v>549</v>
      </c>
      <c r="K235" s="7" t="s">
        <v>758</v>
      </c>
      <c r="L235" s="7" t="s">
        <v>759</v>
      </c>
      <c r="M235" s="8"/>
      <c r="N235" s="8"/>
      <c r="O235" s="8"/>
    </row>
    <row r="236" spans="1:15" ht="45" x14ac:dyDescent="0.25">
      <c r="A236" s="1">
        <f t="shared" si="7"/>
        <v>235</v>
      </c>
      <c r="B236" s="15">
        <v>231885</v>
      </c>
      <c r="C236" s="16" t="s">
        <v>803</v>
      </c>
      <c r="D236" s="17" t="s">
        <v>347</v>
      </c>
      <c r="E236" s="17" t="s">
        <v>348</v>
      </c>
      <c r="F236" s="18">
        <v>1</v>
      </c>
      <c r="G236" s="6"/>
      <c r="H236" s="2">
        <f t="shared" si="6"/>
        <v>0</v>
      </c>
      <c r="I236" s="7" t="s">
        <v>548</v>
      </c>
      <c r="J236" s="7" t="s">
        <v>549</v>
      </c>
      <c r="K236" s="7" t="s">
        <v>758</v>
      </c>
      <c r="L236" s="7" t="s">
        <v>759</v>
      </c>
      <c r="M236" s="8"/>
      <c r="N236" s="8"/>
      <c r="O236" s="8"/>
    </row>
    <row r="237" spans="1:15" ht="45" x14ac:dyDescent="0.25">
      <c r="A237" s="1">
        <f t="shared" si="7"/>
        <v>236</v>
      </c>
      <c r="B237" s="15">
        <v>241222</v>
      </c>
      <c r="C237" s="16" t="s">
        <v>803</v>
      </c>
      <c r="D237" s="17" t="s">
        <v>349</v>
      </c>
      <c r="E237" s="17" t="s">
        <v>350</v>
      </c>
      <c r="F237" s="18">
        <v>1</v>
      </c>
      <c r="G237" s="6"/>
      <c r="H237" s="2">
        <f t="shared" si="6"/>
        <v>0</v>
      </c>
      <c r="I237" s="7" t="s">
        <v>760</v>
      </c>
      <c r="J237" s="7" t="s">
        <v>734</v>
      </c>
      <c r="K237" s="7" t="s">
        <v>761</v>
      </c>
      <c r="L237" s="7" t="s">
        <v>762</v>
      </c>
      <c r="M237" s="8"/>
      <c r="N237" s="8"/>
      <c r="O237" s="8"/>
    </row>
    <row r="238" spans="1:15" ht="45" x14ac:dyDescent="0.25">
      <c r="A238" s="1">
        <f t="shared" si="7"/>
        <v>237</v>
      </c>
      <c r="B238" s="15">
        <v>231876</v>
      </c>
      <c r="C238" s="16" t="s">
        <v>803</v>
      </c>
      <c r="D238" s="17" t="s">
        <v>351</v>
      </c>
      <c r="E238" s="17" t="s">
        <v>352</v>
      </c>
      <c r="F238" s="18">
        <v>1</v>
      </c>
      <c r="G238" s="6"/>
      <c r="H238" s="2">
        <f t="shared" si="6"/>
        <v>0</v>
      </c>
      <c r="I238" s="7" t="s">
        <v>548</v>
      </c>
      <c r="J238" s="7" t="s">
        <v>549</v>
      </c>
      <c r="K238" s="7" t="s">
        <v>758</v>
      </c>
      <c r="L238" s="7" t="s">
        <v>759</v>
      </c>
      <c r="M238" s="8"/>
      <c r="N238" s="8"/>
      <c r="O238" s="8"/>
    </row>
    <row r="239" spans="1:15" ht="45" x14ac:dyDescent="0.25">
      <c r="A239" s="1">
        <f t="shared" si="7"/>
        <v>238</v>
      </c>
      <c r="B239" s="15">
        <v>231877</v>
      </c>
      <c r="C239" s="16" t="s">
        <v>803</v>
      </c>
      <c r="D239" s="17" t="s">
        <v>353</v>
      </c>
      <c r="E239" s="17" t="s">
        <v>354</v>
      </c>
      <c r="F239" s="18">
        <v>1</v>
      </c>
      <c r="G239" s="6"/>
      <c r="H239" s="2">
        <f t="shared" si="6"/>
        <v>0</v>
      </c>
      <c r="I239" s="7" t="s">
        <v>548</v>
      </c>
      <c r="J239" s="7" t="s">
        <v>549</v>
      </c>
      <c r="K239" s="7" t="s">
        <v>758</v>
      </c>
      <c r="L239" s="7" t="s">
        <v>759</v>
      </c>
      <c r="M239" s="8"/>
      <c r="N239" s="8"/>
      <c r="O239" s="8"/>
    </row>
    <row r="240" spans="1:15" ht="45" x14ac:dyDescent="0.25">
      <c r="A240" s="1">
        <f t="shared" si="7"/>
        <v>239</v>
      </c>
      <c r="B240" s="15">
        <v>231878</v>
      </c>
      <c r="C240" s="16" t="s">
        <v>803</v>
      </c>
      <c r="D240" s="17" t="s">
        <v>355</v>
      </c>
      <c r="E240" s="17" t="s">
        <v>356</v>
      </c>
      <c r="F240" s="18">
        <v>1</v>
      </c>
      <c r="G240" s="6"/>
      <c r="H240" s="2">
        <f t="shared" si="6"/>
        <v>0</v>
      </c>
      <c r="I240" s="7" t="s">
        <v>548</v>
      </c>
      <c r="J240" s="7" t="s">
        <v>549</v>
      </c>
      <c r="K240" s="7" t="s">
        <v>758</v>
      </c>
      <c r="L240" s="7" t="s">
        <v>759</v>
      </c>
      <c r="M240" s="8"/>
      <c r="N240" s="8"/>
      <c r="O240" s="8"/>
    </row>
    <row r="241" spans="1:15" ht="45" x14ac:dyDescent="0.25">
      <c r="A241" s="1">
        <f t="shared" si="7"/>
        <v>240</v>
      </c>
      <c r="B241" s="15">
        <v>231883</v>
      </c>
      <c r="C241" s="16" t="s">
        <v>803</v>
      </c>
      <c r="D241" s="17" t="s">
        <v>357</v>
      </c>
      <c r="E241" s="17" t="s">
        <v>358</v>
      </c>
      <c r="F241" s="18">
        <v>1</v>
      </c>
      <c r="G241" s="6"/>
      <c r="H241" s="2">
        <f t="shared" si="6"/>
        <v>0</v>
      </c>
      <c r="I241" s="7" t="s">
        <v>548</v>
      </c>
      <c r="J241" s="7" t="s">
        <v>549</v>
      </c>
      <c r="K241" s="7" t="s">
        <v>758</v>
      </c>
      <c r="L241" s="7" t="s">
        <v>759</v>
      </c>
      <c r="M241" s="8"/>
      <c r="N241" s="8"/>
      <c r="O241" s="8"/>
    </row>
    <row r="242" spans="1:15" ht="45" x14ac:dyDescent="0.25">
      <c r="A242" s="1">
        <f t="shared" si="7"/>
        <v>241</v>
      </c>
      <c r="B242" s="15">
        <v>231882</v>
      </c>
      <c r="C242" s="16" t="s">
        <v>803</v>
      </c>
      <c r="D242" s="17" t="s">
        <v>359</v>
      </c>
      <c r="E242" s="17" t="s">
        <v>360</v>
      </c>
      <c r="F242" s="18">
        <v>1</v>
      </c>
      <c r="G242" s="6"/>
      <c r="H242" s="2">
        <f t="shared" si="6"/>
        <v>0</v>
      </c>
      <c r="I242" s="7" t="s">
        <v>548</v>
      </c>
      <c r="J242" s="7" t="s">
        <v>549</v>
      </c>
      <c r="K242" s="7" t="s">
        <v>758</v>
      </c>
      <c r="L242" s="7" t="s">
        <v>759</v>
      </c>
      <c r="M242" s="8"/>
      <c r="N242" s="8"/>
      <c r="O242" s="8"/>
    </row>
    <row r="243" spans="1:15" ht="45" x14ac:dyDescent="0.25">
      <c r="A243" s="1">
        <f t="shared" si="7"/>
        <v>242</v>
      </c>
      <c r="B243" s="15">
        <v>231879</v>
      </c>
      <c r="C243" s="16" t="s">
        <v>803</v>
      </c>
      <c r="D243" s="17" t="s">
        <v>361</v>
      </c>
      <c r="E243" s="17" t="s">
        <v>362</v>
      </c>
      <c r="F243" s="18">
        <v>1</v>
      </c>
      <c r="G243" s="6"/>
      <c r="H243" s="2">
        <f t="shared" si="6"/>
        <v>0</v>
      </c>
      <c r="I243" s="7" t="s">
        <v>548</v>
      </c>
      <c r="J243" s="7" t="s">
        <v>549</v>
      </c>
      <c r="K243" s="7" t="s">
        <v>758</v>
      </c>
      <c r="L243" s="7" t="s">
        <v>759</v>
      </c>
      <c r="M243" s="8"/>
      <c r="N243" s="8"/>
      <c r="O243" s="8"/>
    </row>
    <row r="244" spans="1:15" ht="60" x14ac:dyDescent="0.25">
      <c r="A244" s="1">
        <f t="shared" si="7"/>
        <v>243</v>
      </c>
      <c r="B244" s="15">
        <v>26583</v>
      </c>
      <c r="C244" s="16" t="s">
        <v>803</v>
      </c>
      <c r="D244" s="17" t="s">
        <v>363</v>
      </c>
      <c r="E244" s="17" t="s">
        <v>364</v>
      </c>
      <c r="F244" s="18">
        <v>2</v>
      </c>
      <c r="G244" s="6"/>
      <c r="H244" s="2">
        <f t="shared" si="6"/>
        <v>0</v>
      </c>
      <c r="I244" s="7" t="s">
        <v>548</v>
      </c>
      <c r="J244" s="7" t="s">
        <v>549</v>
      </c>
      <c r="K244" s="7" t="s">
        <v>556</v>
      </c>
      <c r="L244" s="7" t="s">
        <v>557</v>
      </c>
      <c r="M244" s="8"/>
      <c r="N244" s="8"/>
      <c r="O244" s="8"/>
    </row>
    <row r="245" spans="1:15" ht="60" x14ac:dyDescent="0.25">
      <c r="A245" s="1">
        <f t="shared" si="7"/>
        <v>244</v>
      </c>
      <c r="B245" s="15">
        <v>26584</v>
      </c>
      <c r="C245" s="16" t="s">
        <v>803</v>
      </c>
      <c r="D245" s="17" t="s">
        <v>365</v>
      </c>
      <c r="E245" s="17" t="s">
        <v>366</v>
      </c>
      <c r="F245" s="18">
        <v>2</v>
      </c>
      <c r="G245" s="6"/>
      <c r="H245" s="2">
        <f t="shared" si="6"/>
        <v>0</v>
      </c>
      <c r="I245" s="7" t="s">
        <v>548</v>
      </c>
      <c r="J245" s="7" t="s">
        <v>549</v>
      </c>
      <c r="K245" s="7" t="s">
        <v>556</v>
      </c>
      <c r="L245" s="7" t="s">
        <v>557</v>
      </c>
      <c r="M245" s="8"/>
      <c r="N245" s="8"/>
      <c r="O245" s="8"/>
    </row>
    <row r="246" spans="1:15" ht="60" x14ac:dyDescent="0.25">
      <c r="A246" s="1">
        <f t="shared" si="7"/>
        <v>245</v>
      </c>
      <c r="B246" s="15">
        <v>26581</v>
      </c>
      <c r="C246" s="16" t="s">
        <v>803</v>
      </c>
      <c r="D246" s="17" t="s">
        <v>367</v>
      </c>
      <c r="E246" s="17" t="s">
        <v>368</v>
      </c>
      <c r="F246" s="18">
        <v>6</v>
      </c>
      <c r="G246" s="6"/>
      <c r="H246" s="2">
        <f t="shared" si="6"/>
        <v>0</v>
      </c>
      <c r="I246" s="7" t="s">
        <v>548</v>
      </c>
      <c r="J246" s="7" t="s">
        <v>549</v>
      </c>
      <c r="K246" s="7" t="s">
        <v>556</v>
      </c>
      <c r="L246" s="7" t="s">
        <v>557</v>
      </c>
      <c r="M246" s="8"/>
      <c r="N246" s="8"/>
      <c r="O246" s="8"/>
    </row>
    <row r="247" spans="1:15" ht="45" x14ac:dyDescent="0.25">
      <c r="A247" s="1">
        <f t="shared" si="7"/>
        <v>246</v>
      </c>
      <c r="B247" s="15">
        <v>26587</v>
      </c>
      <c r="C247" s="16" t="s">
        <v>803</v>
      </c>
      <c r="D247" s="17" t="s">
        <v>369</v>
      </c>
      <c r="E247" s="17" t="s">
        <v>370</v>
      </c>
      <c r="F247" s="18">
        <v>1</v>
      </c>
      <c r="G247" s="6"/>
      <c r="H247" s="2">
        <f t="shared" si="6"/>
        <v>0</v>
      </c>
      <c r="I247" s="7" t="s">
        <v>548</v>
      </c>
      <c r="J247" s="7" t="s">
        <v>549</v>
      </c>
      <c r="K247" s="7" t="s">
        <v>556</v>
      </c>
      <c r="L247" s="7" t="s">
        <v>557</v>
      </c>
      <c r="M247" s="8"/>
      <c r="N247" s="8"/>
      <c r="O247" s="8"/>
    </row>
    <row r="248" spans="1:15" ht="45" x14ac:dyDescent="0.25">
      <c r="A248" s="1">
        <f t="shared" si="7"/>
        <v>247</v>
      </c>
      <c r="B248" s="15">
        <v>26582</v>
      </c>
      <c r="C248" s="16" t="s">
        <v>803</v>
      </c>
      <c r="D248" s="17" t="s">
        <v>371</v>
      </c>
      <c r="E248" s="17" t="s">
        <v>372</v>
      </c>
      <c r="F248" s="18">
        <v>2</v>
      </c>
      <c r="G248" s="6"/>
      <c r="H248" s="2">
        <f t="shared" si="6"/>
        <v>0</v>
      </c>
      <c r="I248" s="7" t="s">
        <v>548</v>
      </c>
      <c r="J248" s="7" t="s">
        <v>549</v>
      </c>
      <c r="K248" s="7" t="s">
        <v>556</v>
      </c>
      <c r="L248" s="7" t="s">
        <v>557</v>
      </c>
      <c r="M248" s="8"/>
      <c r="N248" s="8"/>
      <c r="O248" s="8"/>
    </row>
    <row r="249" spans="1:15" ht="30" x14ac:dyDescent="0.25">
      <c r="A249" s="1">
        <f t="shared" si="7"/>
        <v>248</v>
      </c>
      <c r="B249" s="15">
        <v>143590</v>
      </c>
      <c r="C249" s="16" t="s">
        <v>803</v>
      </c>
      <c r="D249" s="17" t="s">
        <v>373</v>
      </c>
      <c r="E249" s="17" t="s">
        <v>523</v>
      </c>
      <c r="F249" s="18">
        <v>1</v>
      </c>
      <c r="G249" s="6"/>
      <c r="H249" s="2">
        <f t="shared" si="6"/>
        <v>0</v>
      </c>
      <c r="I249" s="7" t="s">
        <v>655</v>
      </c>
      <c r="J249" s="7" t="s">
        <v>656</v>
      </c>
      <c r="K249" s="7" t="s">
        <v>763</v>
      </c>
      <c r="L249" s="7" t="s">
        <v>764</v>
      </c>
      <c r="M249" s="8"/>
      <c r="N249" s="8"/>
      <c r="O249" s="8"/>
    </row>
    <row r="250" spans="1:15" ht="30" x14ac:dyDescent="0.25">
      <c r="A250" s="1">
        <f t="shared" si="7"/>
        <v>249</v>
      </c>
      <c r="B250" s="15">
        <v>143591</v>
      </c>
      <c r="C250" s="16" t="s">
        <v>803</v>
      </c>
      <c r="D250" s="17" t="s">
        <v>374</v>
      </c>
      <c r="E250" s="17" t="s">
        <v>524</v>
      </c>
      <c r="F250" s="18">
        <v>1</v>
      </c>
      <c r="G250" s="6"/>
      <c r="H250" s="2">
        <f t="shared" si="6"/>
        <v>0</v>
      </c>
      <c r="I250" s="7" t="s">
        <v>655</v>
      </c>
      <c r="J250" s="7" t="s">
        <v>656</v>
      </c>
      <c r="K250" s="7" t="s">
        <v>763</v>
      </c>
      <c r="L250" s="7" t="s">
        <v>764</v>
      </c>
      <c r="M250" s="8"/>
      <c r="N250" s="8"/>
      <c r="O250" s="8"/>
    </row>
    <row r="251" spans="1:15" ht="30" x14ac:dyDescent="0.25">
      <c r="A251" s="1">
        <f t="shared" si="7"/>
        <v>250</v>
      </c>
      <c r="B251" s="15">
        <v>143592</v>
      </c>
      <c r="C251" s="16" t="s">
        <v>803</v>
      </c>
      <c r="D251" s="17" t="s">
        <v>375</v>
      </c>
      <c r="E251" s="17" t="s">
        <v>525</v>
      </c>
      <c r="F251" s="18">
        <v>1</v>
      </c>
      <c r="G251" s="6"/>
      <c r="H251" s="2">
        <f t="shared" si="6"/>
        <v>0</v>
      </c>
      <c r="I251" s="7" t="s">
        <v>655</v>
      </c>
      <c r="J251" s="7" t="s">
        <v>656</v>
      </c>
      <c r="K251" s="7" t="s">
        <v>763</v>
      </c>
      <c r="L251" s="7" t="s">
        <v>764</v>
      </c>
      <c r="M251" s="8"/>
      <c r="N251" s="8"/>
      <c r="O251" s="8"/>
    </row>
    <row r="252" spans="1:15" ht="30" x14ac:dyDescent="0.25">
      <c r="A252" s="1">
        <f t="shared" si="7"/>
        <v>251</v>
      </c>
      <c r="B252" s="15">
        <v>143593</v>
      </c>
      <c r="C252" s="16" t="s">
        <v>803</v>
      </c>
      <c r="D252" s="17" t="s">
        <v>376</v>
      </c>
      <c r="E252" s="17" t="s">
        <v>526</v>
      </c>
      <c r="F252" s="18">
        <v>1</v>
      </c>
      <c r="G252" s="6"/>
      <c r="H252" s="2">
        <f t="shared" si="6"/>
        <v>0</v>
      </c>
      <c r="I252" s="7" t="s">
        <v>655</v>
      </c>
      <c r="J252" s="7" t="s">
        <v>656</v>
      </c>
      <c r="K252" s="7" t="s">
        <v>763</v>
      </c>
      <c r="L252" s="7" t="s">
        <v>764</v>
      </c>
      <c r="M252" s="8"/>
      <c r="N252" s="8"/>
      <c r="O252" s="8"/>
    </row>
    <row r="253" spans="1:15" ht="30" x14ac:dyDescent="0.25">
      <c r="A253" s="1">
        <f t="shared" si="7"/>
        <v>252</v>
      </c>
      <c r="B253" s="15">
        <v>143594</v>
      </c>
      <c r="C253" s="16" t="s">
        <v>803</v>
      </c>
      <c r="D253" s="17" t="s">
        <v>377</v>
      </c>
      <c r="E253" s="17" t="s">
        <v>527</v>
      </c>
      <c r="F253" s="18">
        <v>1</v>
      </c>
      <c r="G253" s="6"/>
      <c r="H253" s="2">
        <f t="shared" si="6"/>
        <v>0</v>
      </c>
      <c r="I253" s="7" t="s">
        <v>655</v>
      </c>
      <c r="J253" s="7" t="s">
        <v>656</v>
      </c>
      <c r="K253" s="7" t="s">
        <v>763</v>
      </c>
      <c r="L253" s="7" t="s">
        <v>764</v>
      </c>
      <c r="M253" s="8"/>
      <c r="N253" s="8"/>
      <c r="O253" s="8"/>
    </row>
    <row r="254" spans="1:15" ht="30" x14ac:dyDescent="0.25">
      <c r="A254" s="1">
        <f t="shared" si="7"/>
        <v>253</v>
      </c>
      <c r="B254" s="15">
        <v>143595</v>
      </c>
      <c r="C254" s="16" t="s">
        <v>803</v>
      </c>
      <c r="D254" s="17" t="s">
        <v>378</v>
      </c>
      <c r="E254" s="17" t="s">
        <v>528</v>
      </c>
      <c r="F254" s="18">
        <v>1</v>
      </c>
      <c r="G254" s="6"/>
      <c r="H254" s="2">
        <f t="shared" si="6"/>
        <v>0</v>
      </c>
      <c r="I254" s="7" t="s">
        <v>655</v>
      </c>
      <c r="J254" s="7" t="s">
        <v>656</v>
      </c>
      <c r="K254" s="7" t="s">
        <v>763</v>
      </c>
      <c r="L254" s="7" t="s">
        <v>764</v>
      </c>
      <c r="M254" s="8"/>
      <c r="N254" s="8"/>
      <c r="O254" s="8"/>
    </row>
    <row r="255" spans="1:15" ht="30" x14ac:dyDescent="0.25">
      <c r="A255" s="1">
        <f t="shared" si="7"/>
        <v>254</v>
      </c>
      <c r="B255" s="15">
        <v>143596</v>
      </c>
      <c r="C255" s="16" t="s">
        <v>803</v>
      </c>
      <c r="D255" s="17" t="s">
        <v>379</v>
      </c>
      <c r="E255" s="17" t="s">
        <v>529</v>
      </c>
      <c r="F255" s="18">
        <v>1</v>
      </c>
      <c r="G255" s="6"/>
      <c r="H255" s="2">
        <f t="shared" si="6"/>
        <v>0</v>
      </c>
      <c r="I255" s="7" t="s">
        <v>655</v>
      </c>
      <c r="J255" s="7" t="s">
        <v>656</v>
      </c>
      <c r="K255" s="7" t="s">
        <v>763</v>
      </c>
      <c r="L255" s="7" t="s">
        <v>764</v>
      </c>
      <c r="M255" s="8"/>
      <c r="N255" s="8"/>
      <c r="O255" s="8"/>
    </row>
    <row r="256" spans="1:15" ht="30" x14ac:dyDescent="0.25">
      <c r="A256" s="1">
        <f t="shared" si="7"/>
        <v>255</v>
      </c>
      <c r="B256" s="15">
        <v>104964</v>
      </c>
      <c r="C256" s="16" t="s">
        <v>803</v>
      </c>
      <c r="D256" s="17" t="s">
        <v>380</v>
      </c>
      <c r="E256" s="17" t="s">
        <v>381</v>
      </c>
      <c r="F256" s="18">
        <v>2</v>
      </c>
      <c r="G256" s="6"/>
      <c r="H256" s="2">
        <f t="shared" si="6"/>
        <v>0</v>
      </c>
      <c r="I256" s="7" t="s">
        <v>655</v>
      </c>
      <c r="J256" s="7" t="s">
        <v>656</v>
      </c>
      <c r="K256" s="7" t="s">
        <v>763</v>
      </c>
      <c r="L256" s="7" t="s">
        <v>764</v>
      </c>
      <c r="M256" s="8"/>
      <c r="N256" s="8"/>
      <c r="O256" s="8"/>
    </row>
    <row r="257" spans="1:15" ht="30" x14ac:dyDescent="0.25">
      <c r="A257" s="1">
        <f t="shared" si="7"/>
        <v>256</v>
      </c>
      <c r="B257" s="15">
        <v>104963</v>
      </c>
      <c r="C257" s="16" t="s">
        <v>803</v>
      </c>
      <c r="D257" s="17" t="s">
        <v>382</v>
      </c>
      <c r="E257" s="17" t="s">
        <v>383</v>
      </c>
      <c r="F257" s="18">
        <v>2</v>
      </c>
      <c r="G257" s="6"/>
      <c r="H257" s="2">
        <f t="shared" si="6"/>
        <v>0</v>
      </c>
      <c r="I257" s="7" t="s">
        <v>655</v>
      </c>
      <c r="J257" s="7" t="s">
        <v>656</v>
      </c>
      <c r="K257" s="7" t="s">
        <v>763</v>
      </c>
      <c r="L257" s="7" t="s">
        <v>764</v>
      </c>
      <c r="M257" s="8"/>
      <c r="N257" s="8"/>
      <c r="O257" s="8"/>
    </row>
    <row r="258" spans="1:15" ht="45" x14ac:dyDescent="0.25">
      <c r="A258" s="1">
        <f t="shared" si="7"/>
        <v>257</v>
      </c>
      <c r="B258" s="15">
        <v>202650</v>
      </c>
      <c r="C258" s="16" t="s">
        <v>803</v>
      </c>
      <c r="D258" s="17" t="s">
        <v>384</v>
      </c>
      <c r="E258" s="17" t="s">
        <v>530</v>
      </c>
      <c r="F258" s="18">
        <v>1</v>
      </c>
      <c r="G258" s="6"/>
      <c r="H258" s="2">
        <f t="shared" ref="H258:H321" si="8">F258*G258</f>
        <v>0</v>
      </c>
      <c r="I258" s="7" t="s">
        <v>548</v>
      </c>
      <c r="J258" s="7" t="s">
        <v>549</v>
      </c>
      <c r="K258" s="7" t="s">
        <v>765</v>
      </c>
      <c r="L258" s="7" t="s">
        <v>766</v>
      </c>
      <c r="M258" s="8"/>
      <c r="N258" s="8"/>
      <c r="O258" s="8"/>
    </row>
    <row r="259" spans="1:15" ht="60" x14ac:dyDescent="0.25">
      <c r="A259" s="1">
        <f t="shared" ref="A259:A323" si="9">ROW(A258)</f>
        <v>258</v>
      </c>
      <c r="B259" s="15">
        <v>202651</v>
      </c>
      <c r="C259" s="16" t="s">
        <v>803</v>
      </c>
      <c r="D259" s="17" t="s">
        <v>385</v>
      </c>
      <c r="E259" s="17" t="s">
        <v>531</v>
      </c>
      <c r="F259" s="18">
        <v>1</v>
      </c>
      <c r="G259" s="6"/>
      <c r="H259" s="2">
        <f t="shared" si="8"/>
        <v>0</v>
      </c>
      <c r="I259" s="7" t="s">
        <v>548</v>
      </c>
      <c r="J259" s="7" t="s">
        <v>549</v>
      </c>
      <c r="K259" s="7" t="s">
        <v>765</v>
      </c>
      <c r="L259" s="7" t="s">
        <v>766</v>
      </c>
      <c r="M259" s="8"/>
      <c r="N259" s="8"/>
      <c r="O259" s="8"/>
    </row>
    <row r="260" spans="1:15" ht="45" x14ac:dyDescent="0.25">
      <c r="A260" s="1">
        <f t="shared" si="9"/>
        <v>259</v>
      </c>
      <c r="B260" s="15">
        <v>202652</v>
      </c>
      <c r="C260" s="16" t="s">
        <v>803</v>
      </c>
      <c r="D260" s="17" t="s">
        <v>375</v>
      </c>
      <c r="E260" s="17" t="s">
        <v>532</v>
      </c>
      <c r="F260" s="18">
        <v>2</v>
      </c>
      <c r="G260" s="6"/>
      <c r="H260" s="2">
        <f t="shared" si="8"/>
        <v>0</v>
      </c>
      <c r="I260" s="7" t="s">
        <v>548</v>
      </c>
      <c r="J260" s="7" t="s">
        <v>549</v>
      </c>
      <c r="K260" s="7" t="s">
        <v>765</v>
      </c>
      <c r="L260" s="7" t="s">
        <v>766</v>
      </c>
      <c r="M260" s="8"/>
      <c r="N260" s="8"/>
      <c r="O260" s="8"/>
    </row>
    <row r="261" spans="1:15" ht="30" x14ac:dyDescent="0.25">
      <c r="A261" s="1">
        <f t="shared" si="9"/>
        <v>260</v>
      </c>
      <c r="B261" s="15">
        <v>212871</v>
      </c>
      <c r="C261" s="16" t="s">
        <v>803</v>
      </c>
      <c r="D261" s="17" t="s">
        <v>386</v>
      </c>
      <c r="E261" s="17" t="s">
        <v>387</v>
      </c>
      <c r="F261" s="18">
        <v>10</v>
      </c>
      <c r="G261" s="6"/>
      <c r="H261" s="2">
        <f t="shared" si="8"/>
        <v>0</v>
      </c>
      <c r="I261" s="7" t="s">
        <v>655</v>
      </c>
      <c r="J261" s="7" t="s">
        <v>656</v>
      </c>
      <c r="K261" s="7" t="s">
        <v>763</v>
      </c>
      <c r="L261" s="7" t="s">
        <v>764</v>
      </c>
      <c r="M261" s="8"/>
      <c r="N261" s="8"/>
      <c r="O261" s="8"/>
    </row>
    <row r="262" spans="1:15" ht="30" x14ac:dyDescent="0.25">
      <c r="A262" s="1">
        <f t="shared" si="9"/>
        <v>261</v>
      </c>
      <c r="B262" s="15">
        <v>212872</v>
      </c>
      <c r="C262" s="16" t="s">
        <v>803</v>
      </c>
      <c r="D262" s="17" t="s">
        <v>388</v>
      </c>
      <c r="E262" s="17" t="s">
        <v>389</v>
      </c>
      <c r="F262" s="18">
        <v>2</v>
      </c>
      <c r="G262" s="6"/>
      <c r="H262" s="2">
        <f t="shared" si="8"/>
        <v>0</v>
      </c>
      <c r="I262" s="7" t="s">
        <v>655</v>
      </c>
      <c r="J262" s="7" t="s">
        <v>656</v>
      </c>
      <c r="K262" s="7" t="s">
        <v>763</v>
      </c>
      <c r="L262" s="7" t="s">
        <v>764</v>
      </c>
      <c r="M262" s="8"/>
      <c r="N262" s="8"/>
      <c r="O262" s="8"/>
    </row>
    <row r="263" spans="1:15" ht="30" x14ac:dyDescent="0.25">
      <c r="A263" s="1">
        <f t="shared" si="9"/>
        <v>262</v>
      </c>
      <c r="B263" s="15">
        <v>212873</v>
      </c>
      <c r="C263" s="16" t="s">
        <v>803</v>
      </c>
      <c r="D263" s="17" t="s">
        <v>388</v>
      </c>
      <c r="E263" s="17" t="s">
        <v>390</v>
      </c>
      <c r="F263" s="18">
        <v>2</v>
      </c>
      <c r="G263" s="6"/>
      <c r="H263" s="2">
        <f t="shared" si="8"/>
        <v>0</v>
      </c>
      <c r="I263" s="7" t="s">
        <v>655</v>
      </c>
      <c r="J263" s="7" t="s">
        <v>656</v>
      </c>
      <c r="K263" s="7" t="s">
        <v>763</v>
      </c>
      <c r="L263" s="7" t="s">
        <v>764</v>
      </c>
      <c r="M263" s="8"/>
      <c r="N263" s="8"/>
      <c r="O263" s="8"/>
    </row>
    <row r="264" spans="1:15" ht="45" x14ac:dyDescent="0.25">
      <c r="A264" s="1">
        <f t="shared" si="9"/>
        <v>263</v>
      </c>
      <c r="B264" s="15">
        <v>214298</v>
      </c>
      <c r="C264" s="16" t="s">
        <v>803</v>
      </c>
      <c r="D264" s="17" t="s">
        <v>376</v>
      </c>
      <c r="E264" s="17" t="s">
        <v>391</v>
      </c>
      <c r="F264" s="18">
        <v>5</v>
      </c>
      <c r="G264" s="6"/>
      <c r="H264" s="2">
        <f t="shared" si="8"/>
        <v>0</v>
      </c>
      <c r="I264" s="7" t="s">
        <v>562</v>
      </c>
      <c r="J264" s="7" t="s">
        <v>563</v>
      </c>
      <c r="K264" s="7" t="s">
        <v>767</v>
      </c>
      <c r="L264" s="7" t="s">
        <v>768</v>
      </c>
      <c r="M264" s="8"/>
      <c r="N264" s="8"/>
      <c r="O264" s="8"/>
    </row>
    <row r="265" spans="1:15" ht="45" x14ac:dyDescent="0.25">
      <c r="A265" s="1">
        <f t="shared" si="9"/>
        <v>264</v>
      </c>
      <c r="B265" s="15">
        <v>208703</v>
      </c>
      <c r="C265" s="16" t="s">
        <v>803</v>
      </c>
      <c r="D265" s="17" t="s">
        <v>392</v>
      </c>
      <c r="E265" s="17" t="s">
        <v>393</v>
      </c>
      <c r="F265" s="18">
        <v>3</v>
      </c>
      <c r="G265" s="6"/>
      <c r="H265" s="2">
        <f t="shared" si="8"/>
        <v>0</v>
      </c>
      <c r="I265" s="7" t="s">
        <v>548</v>
      </c>
      <c r="J265" s="7" t="s">
        <v>549</v>
      </c>
      <c r="K265" s="7" t="s">
        <v>769</v>
      </c>
      <c r="L265" s="7" t="s">
        <v>770</v>
      </c>
      <c r="M265" s="8"/>
      <c r="N265" s="8"/>
      <c r="O265" s="8"/>
    </row>
    <row r="266" spans="1:15" ht="45" x14ac:dyDescent="0.25">
      <c r="A266" s="1">
        <f t="shared" si="9"/>
        <v>265</v>
      </c>
      <c r="B266" s="15">
        <v>229491</v>
      </c>
      <c r="C266" s="16" t="s">
        <v>803</v>
      </c>
      <c r="D266" s="17" t="s">
        <v>394</v>
      </c>
      <c r="E266" s="17" t="s">
        <v>395</v>
      </c>
      <c r="F266" s="18">
        <v>4</v>
      </c>
      <c r="G266" s="6"/>
      <c r="H266" s="2">
        <f t="shared" si="8"/>
        <v>0</v>
      </c>
      <c r="I266" s="7" t="s">
        <v>548</v>
      </c>
      <c r="J266" s="7" t="s">
        <v>549</v>
      </c>
      <c r="K266" s="7" t="s">
        <v>771</v>
      </c>
      <c r="L266" s="7" t="s">
        <v>772</v>
      </c>
      <c r="M266" s="8"/>
      <c r="N266" s="8"/>
      <c r="O266" s="8"/>
    </row>
    <row r="267" spans="1:15" ht="45" x14ac:dyDescent="0.25">
      <c r="A267" s="1">
        <f t="shared" si="9"/>
        <v>266</v>
      </c>
      <c r="B267" s="15">
        <v>229490</v>
      </c>
      <c r="C267" s="16" t="s">
        <v>803</v>
      </c>
      <c r="D267" s="17" t="s">
        <v>396</v>
      </c>
      <c r="E267" s="17" t="s">
        <v>397</v>
      </c>
      <c r="F267" s="18">
        <v>4</v>
      </c>
      <c r="G267" s="6"/>
      <c r="H267" s="2">
        <f t="shared" si="8"/>
        <v>0</v>
      </c>
      <c r="I267" s="7" t="s">
        <v>548</v>
      </c>
      <c r="J267" s="7" t="s">
        <v>549</v>
      </c>
      <c r="K267" s="7" t="s">
        <v>771</v>
      </c>
      <c r="L267" s="7" t="s">
        <v>772</v>
      </c>
      <c r="M267" s="8"/>
      <c r="N267" s="8"/>
      <c r="O267" s="8"/>
    </row>
    <row r="268" spans="1:15" ht="45" x14ac:dyDescent="0.25">
      <c r="A268" s="1">
        <f t="shared" si="9"/>
        <v>267</v>
      </c>
      <c r="B268" s="15">
        <v>229489</v>
      </c>
      <c r="C268" s="16" t="s">
        <v>803</v>
      </c>
      <c r="D268" s="17" t="s">
        <v>398</v>
      </c>
      <c r="E268" s="17" t="s">
        <v>399</v>
      </c>
      <c r="F268" s="18">
        <v>4</v>
      </c>
      <c r="G268" s="6"/>
      <c r="H268" s="2">
        <f t="shared" si="8"/>
        <v>0</v>
      </c>
      <c r="I268" s="7" t="s">
        <v>548</v>
      </c>
      <c r="J268" s="7" t="s">
        <v>549</v>
      </c>
      <c r="K268" s="7" t="s">
        <v>771</v>
      </c>
      <c r="L268" s="7" t="s">
        <v>772</v>
      </c>
      <c r="M268" s="8"/>
      <c r="N268" s="8"/>
      <c r="O268" s="8"/>
    </row>
    <row r="269" spans="1:15" ht="45" x14ac:dyDescent="0.25">
      <c r="A269" s="1">
        <f t="shared" si="9"/>
        <v>268</v>
      </c>
      <c r="B269" s="15">
        <v>231215</v>
      </c>
      <c r="C269" s="16" t="s">
        <v>803</v>
      </c>
      <c r="D269" s="17" t="s">
        <v>400</v>
      </c>
      <c r="E269" s="17" t="s">
        <v>533</v>
      </c>
      <c r="F269" s="18">
        <v>2</v>
      </c>
      <c r="G269" s="6"/>
      <c r="H269" s="2">
        <f t="shared" si="8"/>
        <v>0</v>
      </c>
      <c r="I269" s="7" t="s">
        <v>548</v>
      </c>
      <c r="J269" s="7" t="s">
        <v>549</v>
      </c>
      <c r="K269" s="7" t="s">
        <v>773</v>
      </c>
      <c r="L269" s="7" t="s">
        <v>774</v>
      </c>
      <c r="M269" s="8"/>
      <c r="N269" s="8"/>
      <c r="O269" s="8"/>
    </row>
    <row r="270" spans="1:15" ht="45" x14ac:dyDescent="0.25">
      <c r="A270" s="1">
        <f t="shared" si="9"/>
        <v>269</v>
      </c>
      <c r="B270" s="15">
        <v>231216</v>
      </c>
      <c r="C270" s="16" t="s">
        <v>803</v>
      </c>
      <c r="D270" s="17" t="s">
        <v>401</v>
      </c>
      <c r="E270" s="17" t="s">
        <v>534</v>
      </c>
      <c r="F270" s="18">
        <v>2</v>
      </c>
      <c r="G270" s="6"/>
      <c r="H270" s="2">
        <f t="shared" si="8"/>
        <v>0</v>
      </c>
      <c r="I270" s="7" t="s">
        <v>548</v>
      </c>
      <c r="J270" s="7" t="s">
        <v>549</v>
      </c>
      <c r="K270" s="7" t="s">
        <v>773</v>
      </c>
      <c r="L270" s="7" t="s">
        <v>774</v>
      </c>
      <c r="M270" s="8"/>
      <c r="N270" s="8"/>
      <c r="O270" s="8"/>
    </row>
    <row r="271" spans="1:15" ht="60" x14ac:dyDescent="0.25">
      <c r="A271" s="1">
        <f t="shared" si="9"/>
        <v>270</v>
      </c>
      <c r="B271" s="15">
        <v>231962</v>
      </c>
      <c r="C271" s="16" t="s">
        <v>803</v>
      </c>
      <c r="D271" s="17" t="s">
        <v>400</v>
      </c>
      <c r="E271" s="17" t="s">
        <v>402</v>
      </c>
      <c r="F271" s="18">
        <v>4</v>
      </c>
      <c r="G271" s="6"/>
      <c r="H271" s="2">
        <f t="shared" si="8"/>
        <v>0</v>
      </c>
      <c r="I271" s="7" t="s">
        <v>608</v>
      </c>
      <c r="J271" s="7" t="s">
        <v>609</v>
      </c>
      <c r="K271" s="7" t="s">
        <v>775</v>
      </c>
      <c r="L271" s="7" t="s">
        <v>776</v>
      </c>
      <c r="M271" s="8"/>
      <c r="N271" s="8"/>
      <c r="O271" s="8"/>
    </row>
    <row r="272" spans="1:15" ht="60" x14ac:dyDescent="0.25">
      <c r="A272" s="1">
        <f t="shared" si="9"/>
        <v>271</v>
      </c>
      <c r="B272" s="15">
        <v>231963</v>
      </c>
      <c r="C272" s="16" t="s">
        <v>803</v>
      </c>
      <c r="D272" s="17" t="s">
        <v>401</v>
      </c>
      <c r="E272" s="17" t="s">
        <v>403</v>
      </c>
      <c r="F272" s="18">
        <v>2</v>
      </c>
      <c r="G272" s="6"/>
      <c r="H272" s="2">
        <f t="shared" si="8"/>
        <v>0</v>
      </c>
      <c r="I272" s="7" t="s">
        <v>608</v>
      </c>
      <c r="J272" s="7" t="s">
        <v>609</v>
      </c>
      <c r="K272" s="7" t="s">
        <v>775</v>
      </c>
      <c r="L272" s="7" t="s">
        <v>776</v>
      </c>
      <c r="M272" s="8"/>
      <c r="N272" s="8"/>
      <c r="O272" s="8"/>
    </row>
    <row r="273" spans="1:15" ht="45" x14ac:dyDescent="0.25">
      <c r="A273" s="1">
        <f t="shared" si="9"/>
        <v>272</v>
      </c>
      <c r="B273" s="15">
        <v>232448</v>
      </c>
      <c r="C273" s="16" t="s">
        <v>803</v>
      </c>
      <c r="D273" s="17" t="s">
        <v>404</v>
      </c>
      <c r="E273" s="17" t="s">
        <v>405</v>
      </c>
      <c r="F273" s="18">
        <v>1</v>
      </c>
      <c r="G273" s="6"/>
      <c r="H273" s="2">
        <f t="shared" si="8"/>
        <v>0</v>
      </c>
      <c r="I273" s="7" t="s">
        <v>777</v>
      </c>
      <c r="J273" s="7" t="s">
        <v>778</v>
      </c>
      <c r="K273" s="7" t="s">
        <v>779</v>
      </c>
      <c r="L273" s="7" t="s">
        <v>780</v>
      </c>
      <c r="M273" s="8"/>
      <c r="N273" s="8"/>
      <c r="O273" s="8"/>
    </row>
    <row r="274" spans="1:15" ht="45" x14ac:dyDescent="0.25">
      <c r="A274" s="1">
        <f t="shared" si="9"/>
        <v>273</v>
      </c>
      <c r="B274" s="15">
        <v>232449</v>
      </c>
      <c r="C274" s="16" t="s">
        <v>803</v>
      </c>
      <c r="D274" s="17" t="s">
        <v>406</v>
      </c>
      <c r="E274" s="17" t="s">
        <v>407</v>
      </c>
      <c r="F274" s="18">
        <v>1</v>
      </c>
      <c r="G274" s="6"/>
      <c r="H274" s="2">
        <f t="shared" si="8"/>
        <v>0</v>
      </c>
      <c r="I274" s="7" t="s">
        <v>777</v>
      </c>
      <c r="J274" s="7" t="s">
        <v>778</v>
      </c>
      <c r="K274" s="7" t="s">
        <v>779</v>
      </c>
      <c r="L274" s="7" t="s">
        <v>780</v>
      </c>
      <c r="M274" s="8"/>
      <c r="N274" s="8"/>
      <c r="O274" s="8"/>
    </row>
    <row r="275" spans="1:15" ht="45" x14ac:dyDescent="0.25">
      <c r="A275" s="1">
        <f t="shared" si="9"/>
        <v>274</v>
      </c>
      <c r="B275" s="15">
        <v>175072</v>
      </c>
      <c r="C275" s="16" t="s">
        <v>803</v>
      </c>
      <c r="D275" s="17" t="s">
        <v>408</v>
      </c>
      <c r="E275" s="17" t="s">
        <v>409</v>
      </c>
      <c r="F275" s="18">
        <v>4</v>
      </c>
      <c r="G275" s="6"/>
      <c r="H275" s="2">
        <f t="shared" si="8"/>
        <v>0</v>
      </c>
      <c r="I275" s="7" t="s">
        <v>739</v>
      </c>
      <c r="J275" s="7" t="s">
        <v>740</v>
      </c>
      <c r="K275" s="7" t="s">
        <v>781</v>
      </c>
      <c r="L275" s="7" t="s">
        <v>782</v>
      </c>
      <c r="M275" s="8"/>
      <c r="N275" s="8"/>
      <c r="O275" s="8"/>
    </row>
    <row r="276" spans="1:15" ht="45" x14ac:dyDescent="0.25">
      <c r="A276" s="1">
        <f t="shared" si="9"/>
        <v>275</v>
      </c>
      <c r="B276" s="15">
        <v>175073</v>
      </c>
      <c r="C276" s="16" t="s">
        <v>803</v>
      </c>
      <c r="D276" s="17" t="s">
        <v>410</v>
      </c>
      <c r="E276" s="17" t="s">
        <v>411</v>
      </c>
      <c r="F276" s="18">
        <v>4</v>
      </c>
      <c r="G276" s="6"/>
      <c r="H276" s="2">
        <f t="shared" si="8"/>
        <v>0</v>
      </c>
      <c r="I276" s="7" t="s">
        <v>739</v>
      </c>
      <c r="J276" s="7" t="s">
        <v>740</v>
      </c>
      <c r="K276" s="7" t="s">
        <v>781</v>
      </c>
      <c r="L276" s="7" t="s">
        <v>782</v>
      </c>
      <c r="M276" s="8"/>
      <c r="N276" s="8"/>
      <c r="O276" s="8"/>
    </row>
    <row r="277" spans="1:15" ht="45" x14ac:dyDescent="0.25">
      <c r="A277" s="1">
        <f t="shared" si="9"/>
        <v>276</v>
      </c>
      <c r="B277" s="15">
        <v>175074</v>
      </c>
      <c r="C277" s="16" t="s">
        <v>803</v>
      </c>
      <c r="D277" s="17" t="s">
        <v>412</v>
      </c>
      <c r="E277" s="17" t="s">
        <v>535</v>
      </c>
      <c r="F277" s="18">
        <v>4</v>
      </c>
      <c r="G277" s="6"/>
      <c r="H277" s="2">
        <f t="shared" si="8"/>
        <v>0</v>
      </c>
      <c r="I277" s="7" t="s">
        <v>739</v>
      </c>
      <c r="J277" s="7" t="s">
        <v>740</v>
      </c>
      <c r="K277" s="7" t="s">
        <v>781</v>
      </c>
      <c r="L277" s="7" t="s">
        <v>782</v>
      </c>
      <c r="M277" s="8"/>
      <c r="N277" s="8"/>
      <c r="O277" s="8"/>
    </row>
    <row r="278" spans="1:15" ht="45" x14ac:dyDescent="0.25">
      <c r="A278" s="1">
        <f t="shared" si="9"/>
        <v>277</v>
      </c>
      <c r="B278" s="15">
        <v>175075</v>
      </c>
      <c r="C278" s="16" t="s">
        <v>803</v>
      </c>
      <c r="D278" s="17" t="s">
        <v>413</v>
      </c>
      <c r="E278" s="17" t="s">
        <v>536</v>
      </c>
      <c r="F278" s="18">
        <v>2</v>
      </c>
      <c r="G278" s="6"/>
      <c r="H278" s="2">
        <f t="shared" si="8"/>
        <v>0</v>
      </c>
      <c r="I278" s="7" t="s">
        <v>739</v>
      </c>
      <c r="J278" s="7" t="s">
        <v>740</v>
      </c>
      <c r="K278" s="7" t="s">
        <v>781</v>
      </c>
      <c r="L278" s="7" t="s">
        <v>782</v>
      </c>
      <c r="M278" s="8"/>
      <c r="N278" s="8"/>
      <c r="O278" s="8"/>
    </row>
    <row r="279" spans="1:15" ht="45" x14ac:dyDescent="0.25">
      <c r="A279" s="1">
        <f t="shared" si="9"/>
        <v>278</v>
      </c>
      <c r="B279" s="15">
        <v>175076</v>
      </c>
      <c r="C279" s="16" t="s">
        <v>803</v>
      </c>
      <c r="D279" s="17" t="s">
        <v>414</v>
      </c>
      <c r="E279" s="17" t="s">
        <v>415</v>
      </c>
      <c r="F279" s="18">
        <v>2</v>
      </c>
      <c r="G279" s="6"/>
      <c r="H279" s="2">
        <f t="shared" si="8"/>
        <v>0</v>
      </c>
      <c r="I279" s="7" t="s">
        <v>739</v>
      </c>
      <c r="J279" s="7" t="s">
        <v>740</v>
      </c>
      <c r="K279" s="7" t="s">
        <v>781</v>
      </c>
      <c r="L279" s="7" t="s">
        <v>782</v>
      </c>
      <c r="M279" s="8"/>
      <c r="N279" s="8"/>
      <c r="O279" s="8"/>
    </row>
    <row r="280" spans="1:15" ht="45" x14ac:dyDescent="0.25">
      <c r="A280" s="1">
        <f t="shared" si="9"/>
        <v>279</v>
      </c>
      <c r="B280" s="15">
        <v>175077</v>
      </c>
      <c r="C280" s="16" t="s">
        <v>803</v>
      </c>
      <c r="D280" s="17" t="s">
        <v>416</v>
      </c>
      <c r="E280" s="17" t="s">
        <v>417</v>
      </c>
      <c r="F280" s="18">
        <v>2</v>
      </c>
      <c r="G280" s="6"/>
      <c r="H280" s="2">
        <f t="shared" si="8"/>
        <v>0</v>
      </c>
      <c r="I280" s="7" t="s">
        <v>739</v>
      </c>
      <c r="J280" s="7" t="s">
        <v>740</v>
      </c>
      <c r="K280" s="7" t="s">
        <v>781</v>
      </c>
      <c r="L280" s="7" t="s">
        <v>782</v>
      </c>
      <c r="M280" s="8"/>
      <c r="N280" s="8"/>
      <c r="O280" s="8"/>
    </row>
    <row r="281" spans="1:15" ht="45" x14ac:dyDescent="0.25">
      <c r="A281" s="1">
        <f t="shared" si="9"/>
        <v>280</v>
      </c>
      <c r="B281" s="15">
        <v>175078</v>
      </c>
      <c r="C281" s="16" t="s">
        <v>803</v>
      </c>
      <c r="D281" s="17" t="s">
        <v>418</v>
      </c>
      <c r="E281" s="17" t="s">
        <v>419</v>
      </c>
      <c r="F281" s="18">
        <v>2</v>
      </c>
      <c r="G281" s="6"/>
      <c r="H281" s="2">
        <f t="shared" si="8"/>
        <v>0</v>
      </c>
      <c r="I281" s="7" t="s">
        <v>739</v>
      </c>
      <c r="J281" s="7" t="s">
        <v>740</v>
      </c>
      <c r="K281" s="7" t="s">
        <v>781</v>
      </c>
      <c r="L281" s="7" t="s">
        <v>782</v>
      </c>
      <c r="M281" s="8"/>
      <c r="N281" s="8"/>
      <c r="O281" s="8"/>
    </row>
    <row r="282" spans="1:15" ht="45" x14ac:dyDescent="0.25">
      <c r="A282" s="1">
        <f t="shared" si="9"/>
        <v>281</v>
      </c>
      <c r="B282" s="15">
        <v>175079</v>
      </c>
      <c r="C282" s="16" t="s">
        <v>803</v>
      </c>
      <c r="D282" s="17" t="s">
        <v>420</v>
      </c>
      <c r="E282" s="17" t="s">
        <v>421</v>
      </c>
      <c r="F282" s="18">
        <v>2</v>
      </c>
      <c r="G282" s="6"/>
      <c r="H282" s="2">
        <f t="shared" si="8"/>
        <v>0</v>
      </c>
      <c r="I282" s="7" t="s">
        <v>739</v>
      </c>
      <c r="J282" s="7" t="s">
        <v>740</v>
      </c>
      <c r="K282" s="7" t="s">
        <v>781</v>
      </c>
      <c r="L282" s="7" t="s">
        <v>782</v>
      </c>
      <c r="M282" s="8"/>
      <c r="N282" s="8"/>
      <c r="O282" s="8"/>
    </row>
    <row r="283" spans="1:15" ht="45" x14ac:dyDescent="0.25">
      <c r="A283" s="1">
        <f t="shared" si="9"/>
        <v>282</v>
      </c>
      <c r="B283" s="15">
        <v>175080</v>
      </c>
      <c r="C283" s="16" t="s">
        <v>803</v>
      </c>
      <c r="D283" s="17" t="s">
        <v>422</v>
      </c>
      <c r="E283" s="17" t="s">
        <v>423</v>
      </c>
      <c r="F283" s="18">
        <v>2</v>
      </c>
      <c r="G283" s="6"/>
      <c r="H283" s="2">
        <f t="shared" si="8"/>
        <v>0</v>
      </c>
      <c r="I283" s="7" t="s">
        <v>739</v>
      </c>
      <c r="J283" s="7" t="s">
        <v>740</v>
      </c>
      <c r="K283" s="7" t="s">
        <v>781</v>
      </c>
      <c r="L283" s="7" t="s">
        <v>782</v>
      </c>
      <c r="M283" s="8"/>
      <c r="N283" s="8"/>
      <c r="O283" s="8"/>
    </row>
    <row r="284" spans="1:15" ht="45" x14ac:dyDescent="0.25">
      <c r="A284" s="1">
        <f t="shared" si="9"/>
        <v>283</v>
      </c>
      <c r="B284" s="15">
        <v>175081</v>
      </c>
      <c r="C284" s="16" t="s">
        <v>803</v>
      </c>
      <c r="D284" s="17" t="s">
        <v>424</v>
      </c>
      <c r="E284" s="17" t="s">
        <v>423</v>
      </c>
      <c r="F284" s="18">
        <v>2</v>
      </c>
      <c r="G284" s="6"/>
      <c r="H284" s="2">
        <f t="shared" si="8"/>
        <v>0</v>
      </c>
      <c r="I284" s="7" t="s">
        <v>739</v>
      </c>
      <c r="J284" s="7" t="s">
        <v>740</v>
      </c>
      <c r="K284" s="7" t="s">
        <v>781</v>
      </c>
      <c r="L284" s="7" t="s">
        <v>782</v>
      </c>
      <c r="M284" s="8"/>
      <c r="N284" s="8"/>
      <c r="O284" s="8"/>
    </row>
    <row r="285" spans="1:15" ht="45" x14ac:dyDescent="0.25">
      <c r="A285" s="1">
        <f t="shared" si="9"/>
        <v>284</v>
      </c>
      <c r="B285" s="15">
        <v>175082</v>
      </c>
      <c r="C285" s="16" t="s">
        <v>803</v>
      </c>
      <c r="D285" s="17" t="s">
        <v>425</v>
      </c>
      <c r="E285" s="17" t="s">
        <v>426</v>
      </c>
      <c r="F285" s="18">
        <v>10</v>
      </c>
      <c r="G285" s="6"/>
      <c r="H285" s="2">
        <f t="shared" si="8"/>
        <v>0</v>
      </c>
      <c r="I285" s="7" t="s">
        <v>739</v>
      </c>
      <c r="J285" s="7" t="s">
        <v>740</v>
      </c>
      <c r="K285" s="7" t="s">
        <v>781</v>
      </c>
      <c r="L285" s="7" t="s">
        <v>782</v>
      </c>
      <c r="M285" s="8"/>
      <c r="N285" s="8"/>
      <c r="O285" s="8"/>
    </row>
    <row r="286" spans="1:15" ht="45" x14ac:dyDescent="0.25">
      <c r="A286" s="1">
        <f t="shared" si="9"/>
        <v>285</v>
      </c>
      <c r="B286" s="15">
        <v>175083</v>
      </c>
      <c r="C286" s="16" t="s">
        <v>803</v>
      </c>
      <c r="D286" s="17" t="s">
        <v>427</v>
      </c>
      <c r="E286" s="17" t="s">
        <v>428</v>
      </c>
      <c r="F286" s="18">
        <v>5</v>
      </c>
      <c r="G286" s="6"/>
      <c r="H286" s="2">
        <f t="shared" si="8"/>
        <v>0</v>
      </c>
      <c r="I286" s="7" t="s">
        <v>739</v>
      </c>
      <c r="J286" s="7" t="s">
        <v>740</v>
      </c>
      <c r="K286" s="7" t="s">
        <v>781</v>
      </c>
      <c r="L286" s="7" t="s">
        <v>782</v>
      </c>
      <c r="M286" s="8"/>
      <c r="N286" s="8"/>
      <c r="O286" s="8"/>
    </row>
    <row r="287" spans="1:15" ht="45" x14ac:dyDescent="0.25">
      <c r="A287" s="1">
        <f t="shared" si="9"/>
        <v>286</v>
      </c>
      <c r="B287" s="15">
        <v>175084</v>
      </c>
      <c r="C287" s="16" t="s">
        <v>803</v>
      </c>
      <c r="D287" s="17" t="s">
        <v>429</v>
      </c>
      <c r="E287" s="17" t="s">
        <v>430</v>
      </c>
      <c r="F287" s="18">
        <v>5</v>
      </c>
      <c r="G287" s="6"/>
      <c r="H287" s="2">
        <f t="shared" si="8"/>
        <v>0</v>
      </c>
      <c r="I287" s="7" t="s">
        <v>739</v>
      </c>
      <c r="J287" s="7" t="s">
        <v>740</v>
      </c>
      <c r="K287" s="7" t="s">
        <v>781</v>
      </c>
      <c r="L287" s="7" t="s">
        <v>782</v>
      </c>
      <c r="M287" s="8"/>
      <c r="N287" s="8"/>
      <c r="O287" s="8"/>
    </row>
    <row r="288" spans="1:15" ht="45" x14ac:dyDescent="0.25">
      <c r="A288" s="1">
        <f t="shared" si="9"/>
        <v>287</v>
      </c>
      <c r="B288" s="15">
        <v>175085</v>
      </c>
      <c r="C288" s="16" t="s">
        <v>803</v>
      </c>
      <c r="D288" s="17" t="s">
        <v>431</v>
      </c>
      <c r="E288" s="17" t="s">
        <v>432</v>
      </c>
      <c r="F288" s="18">
        <v>5</v>
      </c>
      <c r="G288" s="6"/>
      <c r="H288" s="2">
        <f t="shared" si="8"/>
        <v>0</v>
      </c>
      <c r="I288" s="7" t="s">
        <v>739</v>
      </c>
      <c r="J288" s="7" t="s">
        <v>740</v>
      </c>
      <c r="K288" s="7" t="s">
        <v>781</v>
      </c>
      <c r="L288" s="7" t="s">
        <v>782</v>
      </c>
      <c r="M288" s="8"/>
      <c r="N288" s="8"/>
      <c r="O288" s="8"/>
    </row>
    <row r="289" spans="1:15" ht="45" x14ac:dyDescent="0.25">
      <c r="A289" s="1">
        <f t="shared" si="9"/>
        <v>288</v>
      </c>
      <c r="B289" s="15">
        <v>175086</v>
      </c>
      <c r="C289" s="16" t="s">
        <v>803</v>
      </c>
      <c r="D289" s="17" t="s">
        <v>433</v>
      </c>
      <c r="E289" s="17" t="s">
        <v>434</v>
      </c>
      <c r="F289" s="18">
        <v>5</v>
      </c>
      <c r="G289" s="6"/>
      <c r="H289" s="2">
        <f t="shared" si="8"/>
        <v>0</v>
      </c>
      <c r="I289" s="7" t="s">
        <v>739</v>
      </c>
      <c r="J289" s="7" t="s">
        <v>740</v>
      </c>
      <c r="K289" s="7" t="s">
        <v>781</v>
      </c>
      <c r="L289" s="7" t="s">
        <v>782</v>
      </c>
      <c r="M289" s="8"/>
      <c r="N289" s="8"/>
      <c r="O289" s="8"/>
    </row>
    <row r="290" spans="1:15" ht="45" x14ac:dyDescent="0.25">
      <c r="A290" s="1">
        <f t="shared" si="9"/>
        <v>289</v>
      </c>
      <c r="B290" s="15">
        <v>175094</v>
      </c>
      <c r="C290" s="16" t="s">
        <v>803</v>
      </c>
      <c r="D290" s="17" t="s">
        <v>181</v>
      </c>
      <c r="E290" s="17" t="s">
        <v>435</v>
      </c>
      <c r="F290" s="18">
        <v>4</v>
      </c>
      <c r="G290" s="6"/>
      <c r="H290" s="2">
        <f t="shared" si="8"/>
        <v>0</v>
      </c>
      <c r="I290" s="7" t="s">
        <v>739</v>
      </c>
      <c r="J290" s="7" t="s">
        <v>740</v>
      </c>
      <c r="K290" s="7" t="s">
        <v>781</v>
      </c>
      <c r="L290" s="7" t="s">
        <v>782</v>
      </c>
      <c r="M290" s="8"/>
      <c r="N290" s="8"/>
      <c r="O290" s="8"/>
    </row>
    <row r="291" spans="1:15" ht="60" x14ac:dyDescent="0.25">
      <c r="A291" s="1">
        <f t="shared" si="9"/>
        <v>290</v>
      </c>
      <c r="B291" s="15">
        <v>175095</v>
      </c>
      <c r="C291" s="16" t="s">
        <v>803</v>
      </c>
      <c r="D291" s="17" t="s">
        <v>179</v>
      </c>
      <c r="E291" s="17" t="s">
        <v>809</v>
      </c>
      <c r="F291" s="18">
        <v>2</v>
      </c>
      <c r="G291" s="6"/>
      <c r="H291" s="2">
        <f t="shared" si="8"/>
        <v>0</v>
      </c>
      <c r="I291" s="7" t="s">
        <v>739</v>
      </c>
      <c r="J291" s="7" t="s">
        <v>740</v>
      </c>
      <c r="K291" s="7" t="s">
        <v>781</v>
      </c>
      <c r="L291" s="7" t="s">
        <v>782</v>
      </c>
      <c r="M291" s="8"/>
      <c r="N291" s="8"/>
      <c r="O291" s="8"/>
    </row>
    <row r="292" spans="1:15" ht="60" x14ac:dyDescent="0.25">
      <c r="A292" s="1">
        <f t="shared" si="9"/>
        <v>291</v>
      </c>
      <c r="B292" s="15">
        <v>175096</v>
      </c>
      <c r="C292" s="16" t="s">
        <v>803</v>
      </c>
      <c r="D292" s="17" t="s">
        <v>436</v>
      </c>
      <c r="E292" s="17" t="s">
        <v>810</v>
      </c>
      <c r="F292" s="18">
        <v>2</v>
      </c>
      <c r="G292" s="6"/>
      <c r="H292" s="2">
        <f t="shared" si="8"/>
        <v>0</v>
      </c>
      <c r="I292" s="7" t="s">
        <v>739</v>
      </c>
      <c r="J292" s="7" t="s">
        <v>740</v>
      </c>
      <c r="K292" s="7" t="s">
        <v>781</v>
      </c>
      <c r="L292" s="7" t="s">
        <v>782</v>
      </c>
      <c r="M292" s="8"/>
      <c r="N292" s="8"/>
      <c r="O292" s="8"/>
    </row>
    <row r="293" spans="1:15" ht="45" x14ac:dyDescent="0.25">
      <c r="A293" s="1">
        <f t="shared" si="9"/>
        <v>292</v>
      </c>
      <c r="B293" s="15">
        <v>175097</v>
      </c>
      <c r="C293" s="16" t="s">
        <v>803</v>
      </c>
      <c r="D293" s="17" t="s">
        <v>437</v>
      </c>
      <c r="E293" s="17" t="s">
        <v>438</v>
      </c>
      <c r="F293" s="18">
        <v>2</v>
      </c>
      <c r="G293" s="6"/>
      <c r="H293" s="2">
        <f t="shared" si="8"/>
        <v>0</v>
      </c>
      <c r="I293" s="7" t="s">
        <v>739</v>
      </c>
      <c r="J293" s="7" t="s">
        <v>740</v>
      </c>
      <c r="K293" s="7" t="s">
        <v>781</v>
      </c>
      <c r="L293" s="7" t="s">
        <v>782</v>
      </c>
      <c r="M293" s="8"/>
      <c r="N293" s="8"/>
      <c r="O293" s="8"/>
    </row>
    <row r="294" spans="1:15" ht="45" x14ac:dyDescent="0.25">
      <c r="A294" s="1">
        <f t="shared" si="9"/>
        <v>293</v>
      </c>
      <c r="B294" s="15">
        <v>175098</v>
      </c>
      <c r="C294" s="16" t="s">
        <v>803</v>
      </c>
      <c r="D294" s="17" t="s">
        <v>439</v>
      </c>
      <c r="E294" s="17" t="s">
        <v>440</v>
      </c>
      <c r="F294" s="18">
        <v>2</v>
      </c>
      <c r="G294" s="6"/>
      <c r="H294" s="2">
        <f t="shared" si="8"/>
        <v>0</v>
      </c>
      <c r="I294" s="7" t="s">
        <v>739</v>
      </c>
      <c r="J294" s="7" t="s">
        <v>740</v>
      </c>
      <c r="K294" s="7" t="s">
        <v>781</v>
      </c>
      <c r="L294" s="7" t="s">
        <v>782</v>
      </c>
      <c r="M294" s="8"/>
      <c r="N294" s="8"/>
      <c r="O294" s="8"/>
    </row>
    <row r="295" spans="1:15" ht="45" x14ac:dyDescent="0.25">
      <c r="A295" s="1">
        <f t="shared" si="9"/>
        <v>294</v>
      </c>
      <c r="B295" s="15">
        <v>175099</v>
      </c>
      <c r="C295" s="16" t="s">
        <v>803</v>
      </c>
      <c r="D295" s="17" t="s">
        <v>408</v>
      </c>
      <c r="E295" s="17" t="s">
        <v>441</v>
      </c>
      <c r="F295" s="18">
        <v>1</v>
      </c>
      <c r="G295" s="6"/>
      <c r="H295" s="2">
        <f t="shared" si="8"/>
        <v>0</v>
      </c>
      <c r="I295" s="7" t="s">
        <v>739</v>
      </c>
      <c r="J295" s="7" t="s">
        <v>740</v>
      </c>
      <c r="K295" s="7" t="s">
        <v>781</v>
      </c>
      <c r="L295" s="7" t="s">
        <v>782</v>
      </c>
      <c r="M295" s="8"/>
      <c r="N295" s="8"/>
      <c r="O295" s="8"/>
    </row>
    <row r="296" spans="1:15" ht="45" x14ac:dyDescent="0.25">
      <c r="A296" s="1">
        <f t="shared" si="9"/>
        <v>295</v>
      </c>
      <c r="B296" s="15">
        <v>175100</v>
      </c>
      <c r="C296" s="16" t="s">
        <v>803</v>
      </c>
      <c r="D296" s="17" t="s">
        <v>410</v>
      </c>
      <c r="E296" s="17" t="s">
        <v>442</v>
      </c>
      <c r="F296" s="18">
        <v>1</v>
      </c>
      <c r="G296" s="6"/>
      <c r="H296" s="2">
        <f t="shared" si="8"/>
        <v>0</v>
      </c>
      <c r="I296" s="7" t="s">
        <v>739</v>
      </c>
      <c r="J296" s="7" t="s">
        <v>740</v>
      </c>
      <c r="K296" s="7" t="s">
        <v>781</v>
      </c>
      <c r="L296" s="7" t="s">
        <v>782</v>
      </c>
      <c r="M296" s="8"/>
      <c r="N296" s="8"/>
      <c r="O296" s="8"/>
    </row>
    <row r="297" spans="1:15" ht="45" x14ac:dyDescent="0.25">
      <c r="A297" s="1">
        <f t="shared" si="9"/>
        <v>296</v>
      </c>
      <c r="B297" s="15">
        <v>175101</v>
      </c>
      <c r="C297" s="16" t="s">
        <v>803</v>
      </c>
      <c r="D297" s="17" t="s">
        <v>412</v>
      </c>
      <c r="E297" s="17" t="s">
        <v>537</v>
      </c>
      <c r="F297" s="18">
        <v>2</v>
      </c>
      <c r="G297" s="6"/>
      <c r="H297" s="2">
        <f t="shared" si="8"/>
        <v>0</v>
      </c>
      <c r="I297" s="7" t="s">
        <v>739</v>
      </c>
      <c r="J297" s="7" t="s">
        <v>740</v>
      </c>
      <c r="K297" s="7" t="s">
        <v>781</v>
      </c>
      <c r="L297" s="7" t="s">
        <v>782</v>
      </c>
      <c r="M297" s="8"/>
      <c r="N297" s="8"/>
      <c r="O297" s="8"/>
    </row>
    <row r="298" spans="1:15" ht="45" x14ac:dyDescent="0.25">
      <c r="A298" s="1">
        <f t="shared" si="9"/>
        <v>297</v>
      </c>
      <c r="B298" s="15">
        <v>175102</v>
      </c>
      <c r="C298" s="16" t="s">
        <v>803</v>
      </c>
      <c r="D298" s="17" t="s">
        <v>413</v>
      </c>
      <c r="E298" s="17" t="s">
        <v>538</v>
      </c>
      <c r="F298" s="18">
        <v>2</v>
      </c>
      <c r="G298" s="6"/>
      <c r="H298" s="2">
        <f t="shared" si="8"/>
        <v>0</v>
      </c>
      <c r="I298" s="7" t="s">
        <v>739</v>
      </c>
      <c r="J298" s="7" t="s">
        <v>740</v>
      </c>
      <c r="K298" s="7" t="s">
        <v>781</v>
      </c>
      <c r="L298" s="7" t="s">
        <v>782</v>
      </c>
      <c r="M298" s="8"/>
      <c r="N298" s="8"/>
      <c r="O298" s="8"/>
    </row>
    <row r="299" spans="1:15" ht="30" x14ac:dyDescent="0.25">
      <c r="A299" s="1">
        <f t="shared" si="9"/>
        <v>298</v>
      </c>
      <c r="B299" s="15">
        <v>196740</v>
      </c>
      <c r="C299" s="16" t="s">
        <v>803</v>
      </c>
      <c r="D299" s="17" t="s">
        <v>443</v>
      </c>
      <c r="E299" s="17" t="s">
        <v>444</v>
      </c>
      <c r="F299" s="18">
        <v>10</v>
      </c>
      <c r="G299" s="6"/>
      <c r="H299" s="2">
        <f t="shared" si="8"/>
        <v>0</v>
      </c>
      <c r="I299" s="7" t="s">
        <v>596</v>
      </c>
      <c r="J299" s="7" t="s">
        <v>597</v>
      </c>
      <c r="K299" s="7" t="s">
        <v>685</v>
      </c>
      <c r="L299" s="7" t="s">
        <v>686</v>
      </c>
      <c r="M299" s="8"/>
      <c r="N299" s="8"/>
      <c r="O299" s="8"/>
    </row>
    <row r="300" spans="1:15" ht="45" x14ac:dyDescent="0.25">
      <c r="A300" s="1">
        <f t="shared" si="9"/>
        <v>299</v>
      </c>
      <c r="B300" s="15">
        <v>197007</v>
      </c>
      <c r="C300" s="16" t="s">
        <v>803</v>
      </c>
      <c r="D300" s="17" t="s">
        <v>445</v>
      </c>
      <c r="E300" s="17" t="s">
        <v>446</v>
      </c>
      <c r="F300" s="18">
        <v>30</v>
      </c>
      <c r="G300" s="6"/>
      <c r="H300" s="2">
        <f t="shared" si="8"/>
        <v>0</v>
      </c>
      <c r="I300" s="7" t="s">
        <v>783</v>
      </c>
      <c r="J300" s="7" t="s">
        <v>784</v>
      </c>
      <c r="K300" s="7" t="s">
        <v>785</v>
      </c>
      <c r="L300" s="7" t="s">
        <v>786</v>
      </c>
      <c r="M300" s="8"/>
      <c r="N300" s="8"/>
      <c r="O300" s="8"/>
    </row>
    <row r="301" spans="1:15" ht="45" x14ac:dyDescent="0.25">
      <c r="A301" s="1">
        <f t="shared" si="9"/>
        <v>300</v>
      </c>
      <c r="B301" s="15">
        <v>197008</v>
      </c>
      <c r="C301" s="16" t="s">
        <v>803</v>
      </c>
      <c r="D301" s="17" t="s">
        <v>447</v>
      </c>
      <c r="E301" s="17" t="s">
        <v>448</v>
      </c>
      <c r="F301" s="18">
        <v>30</v>
      </c>
      <c r="G301" s="6"/>
      <c r="H301" s="2">
        <f t="shared" si="8"/>
        <v>0</v>
      </c>
      <c r="I301" s="7" t="s">
        <v>783</v>
      </c>
      <c r="J301" s="7" t="s">
        <v>784</v>
      </c>
      <c r="K301" s="7" t="s">
        <v>785</v>
      </c>
      <c r="L301" s="7" t="s">
        <v>786</v>
      </c>
      <c r="M301" s="8"/>
      <c r="N301" s="8"/>
      <c r="O301" s="8"/>
    </row>
    <row r="302" spans="1:15" ht="45" x14ac:dyDescent="0.25">
      <c r="A302" s="1">
        <f t="shared" si="9"/>
        <v>301</v>
      </c>
      <c r="B302" s="15">
        <v>205776</v>
      </c>
      <c r="C302" s="16" t="s">
        <v>803</v>
      </c>
      <c r="D302" s="17" t="s">
        <v>449</v>
      </c>
      <c r="E302" s="17" t="s">
        <v>450</v>
      </c>
      <c r="F302" s="18">
        <v>5</v>
      </c>
      <c r="G302" s="6"/>
      <c r="H302" s="2">
        <f t="shared" si="8"/>
        <v>0</v>
      </c>
      <c r="I302" s="7" t="s">
        <v>639</v>
      </c>
      <c r="J302" s="7" t="s">
        <v>640</v>
      </c>
      <c r="K302" s="7" t="s">
        <v>641</v>
      </c>
      <c r="L302" s="7" t="s">
        <v>642</v>
      </c>
      <c r="M302" s="8"/>
      <c r="N302" s="8"/>
      <c r="O302" s="8"/>
    </row>
    <row r="303" spans="1:15" ht="45" x14ac:dyDescent="0.25">
      <c r="A303" s="1">
        <f t="shared" si="9"/>
        <v>302</v>
      </c>
      <c r="B303" s="15">
        <v>205778</v>
      </c>
      <c r="C303" s="16" t="s">
        <v>803</v>
      </c>
      <c r="D303" s="17" t="s">
        <v>451</v>
      </c>
      <c r="E303" s="17" t="s">
        <v>539</v>
      </c>
      <c r="F303" s="18">
        <v>5</v>
      </c>
      <c r="G303" s="6"/>
      <c r="H303" s="2">
        <f t="shared" si="8"/>
        <v>0</v>
      </c>
      <c r="I303" s="7" t="s">
        <v>639</v>
      </c>
      <c r="J303" s="7" t="s">
        <v>640</v>
      </c>
      <c r="K303" s="7" t="s">
        <v>641</v>
      </c>
      <c r="L303" s="7" t="s">
        <v>642</v>
      </c>
      <c r="M303" s="8"/>
      <c r="N303" s="8"/>
      <c r="O303" s="8"/>
    </row>
    <row r="304" spans="1:15" ht="60" x14ac:dyDescent="0.25">
      <c r="A304" s="1">
        <f t="shared" si="9"/>
        <v>303</v>
      </c>
      <c r="B304" s="15">
        <v>209137</v>
      </c>
      <c r="C304" s="16" t="s">
        <v>803</v>
      </c>
      <c r="D304" s="17" t="s">
        <v>452</v>
      </c>
      <c r="E304" s="17" t="s">
        <v>453</v>
      </c>
      <c r="F304" s="18">
        <v>2</v>
      </c>
      <c r="G304" s="6"/>
      <c r="H304" s="2">
        <f t="shared" si="8"/>
        <v>0</v>
      </c>
      <c r="I304" s="7" t="s">
        <v>544</v>
      </c>
      <c r="J304" s="7" t="s">
        <v>545</v>
      </c>
      <c r="K304" s="7" t="s">
        <v>787</v>
      </c>
      <c r="L304" s="7" t="s">
        <v>788</v>
      </c>
      <c r="M304" s="8"/>
      <c r="N304" s="8"/>
      <c r="O304" s="8"/>
    </row>
    <row r="305" spans="1:15" ht="60" x14ac:dyDescent="0.25">
      <c r="A305" s="1">
        <f t="shared" si="9"/>
        <v>304</v>
      </c>
      <c r="B305" s="15">
        <v>209138</v>
      </c>
      <c r="C305" s="16" t="s">
        <v>803</v>
      </c>
      <c r="D305" s="17" t="s">
        <v>454</v>
      </c>
      <c r="E305" s="17" t="s">
        <v>455</v>
      </c>
      <c r="F305" s="18">
        <v>1</v>
      </c>
      <c r="G305" s="6"/>
      <c r="H305" s="2">
        <f t="shared" si="8"/>
        <v>0</v>
      </c>
      <c r="I305" s="7" t="s">
        <v>544</v>
      </c>
      <c r="J305" s="7" t="s">
        <v>545</v>
      </c>
      <c r="K305" s="7" t="s">
        <v>787</v>
      </c>
      <c r="L305" s="7" t="s">
        <v>788</v>
      </c>
      <c r="M305" s="8"/>
      <c r="N305" s="8"/>
      <c r="O305" s="8"/>
    </row>
    <row r="306" spans="1:15" ht="90" x14ac:dyDescent="0.25">
      <c r="A306" s="1">
        <f t="shared" si="9"/>
        <v>305</v>
      </c>
      <c r="B306" s="15">
        <v>208519</v>
      </c>
      <c r="C306" s="16" t="s">
        <v>803</v>
      </c>
      <c r="D306" s="17" t="s">
        <v>456</v>
      </c>
      <c r="E306" s="17" t="s">
        <v>457</v>
      </c>
      <c r="F306" s="18">
        <v>1</v>
      </c>
      <c r="G306" s="6"/>
      <c r="H306" s="2">
        <f t="shared" si="8"/>
        <v>0</v>
      </c>
      <c r="I306" s="7" t="s">
        <v>558</v>
      </c>
      <c r="J306" s="7" t="s">
        <v>559</v>
      </c>
      <c r="K306" s="7" t="s">
        <v>789</v>
      </c>
      <c r="L306" s="7" t="s">
        <v>790</v>
      </c>
      <c r="M306" s="8"/>
      <c r="N306" s="8"/>
      <c r="O306" s="8"/>
    </row>
    <row r="307" spans="1:15" ht="90" x14ac:dyDescent="0.25">
      <c r="A307" s="1">
        <f t="shared" si="9"/>
        <v>306</v>
      </c>
      <c r="B307" s="15">
        <v>208520</v>
      </c>
      <c r="C307" s="16" t="s">
        <v>803</v>
      </c>
      <c r="D307" s="17" t="s">
        <v>458</v>
      </c>
      <c r="E307" s="17" t="s">
        <v>457</v>
      </c>
      <c r="F307" s="18">
        <v>1</v>
      </c>
      <c r="G307" s="6"/>
      <c r="H307" s="2">
        <f t="shared" si="8"/>
        <v>0</v>
      </c>
      <c r="I307" s="7" t="s">
        <v>558</v>
      </c>
      <c r="J307" s="7" t="s">
        <v>559</v>
      </c>
      <c r="K307" s="7" t="s">
        <v>789</v>
      </c>
      <c r="L307" s="7" t="s">
        <v>790</v>
      </c>
      <c r="M307" s="8"/>
      <c r="N307" s="8"/>
      <c r="O307" s="8"/>
    </row>
    <row r="308" spans="1:15" ht="90" x14ac:dyDescent="0.25">
      <c r="A308" s="1">
        <f t="shared" si="9"/>
        <v>307</v>
      </c>
      <c r="B308" s="15">
        <v>208516</v>
      </c>
      <c r="C308" s="16" t="s">
        <v>803</v>
      </c>
      <c r="D308" s="17" t="s">
        <v>459</v>
      </c>
      <c r="E308" s="17" t="s">
        <v>460</v>
      </c>
      <c r="F308" s="18">
        <v>5</v>
      </c>
      <c r="G308" s="6"/>
      <c r="H308" s="2">
        <f t="shared" si="8"/>
        <v>0</v>
      </c>
      <c r="I308" s="7" t="s">
        <v>558</v>
      </c>
      <c r="J308" s="7" t="s">
        <v>559</v>
      </c>
      <c r="K308" s="7" t="s">
        <v>789</v>
      </c>
      <c r="L308" s="7" t="s">
        <v>790</v>
      </c>
      <c r="M308" s="8"/>
      <c r="N308" s="8"/>
      <c r="O308" s="8"/>
    </row>
    <row r="309" spans="1:15" ht="90" x14ac:dyDescent="0.25">
      <c r="A309" s="1">
        <f t="shared" si="9"/>
        <v>308</v>
      </c>
      <c r="B309" s="15">
        <v>208517</v>
      </c>
      <c r="C309" s="16" t="s">
        <v>803</v>
      </c>
      <c r="D309" s="17" t="s">
        <v>461</v>
      </c>
      <c r="E309" s="17" t="s">
        <v>460</v>
      </c>
      <c r="F309" s="18">
        <v>5</v>
      </c>
      <c r="G309" s="6"/>
      <c r="H309" s="2">
        <f t="shared" si="8"/>
        <v>0</v>
      </c>
      <c r="I309" s="7" t="s">
        <v>558</v>
      </c>
      <c r="J309" s="7" t="s">
        <v>559</v>
      </c>
      <c r="K309" s="7" t="s">
        <v>789</v>
      </c>
      <c r="L309" s="7" t="s">
        <v>790</v>
      </c>
      <c r="M309" s="8"/>
      <c r="N309" s="8"/>
      <c r="O309" s="8"/>
    </row>
    <row r="310" spans="1:15" ht="30" x14ac:dyDescent="0.25">
      <c r="A310" s="1">
        <f t="shared" si="9"/>
        <v>309</v>
      </c>
      <c r="B310" s="15">
        <v>237560</v>
      </c>
      <c r="C310" s="16" t="s">
        <v>803</v>
      </c>
      <c r="D310" s="17" t="s">
        <v>462</v>
      </c>
      <c r="E310" s="17" t="s">
        <v>463</v>
      </c>
      <c r="F310" s="18">
        <v>2</v>
      </c>
      <c r="G310" s="6"/>
      <c r="H310" s="2">
        <f t="shared" si="8"/>
        <v>0</v>
      </c>
      <c r="I310" s="7" t="s">
        <v>791</v>
      </c>
      <c r="J310" s="7" t="s">
        <v>792</v>
      </c>
      <c r="K310" s="7" t="s">
        <v>793</v>
      </c>
      <c r="L310" s="7" t="s">
        <v>794</v>
      </c>
      <c r="M310" s="8"/>
      <c r="N310" s="8"/>
      <c r="O310" s="8"/>
    </row>
    <row r="311" spans="1:15" ht="30" x14ac:dyDescent="0.25">
      <c r="A311" s="1">
        <f t="shared" si="9"/>
        <v>310</v>
      </c>
      <c r="B311" s="15">
        <v>237559</v>
      </c>
      <c r="C311" s="16" t="s">
        <v>803</v>
      </c>
      <c r="D311" s="17" t="s">
        <v>464</v>
      </c>
      <c r="E311" s="17" t="s">
        <v>465</v>
      </c>
      <c r="F311" s="18">
        <v>1</v>
      </c>
      <c r="G311" s="6"/>
      <c r="H311" s="2">
        <f t="shared" si="8"/>
        <v>0</v>
      </c>
      <c r="I311" s="7" t="s">
        <v>791</v>
      </c>
      <c r="J311" s="7" t="s">
        <v>792</v>
      </c>
      <c r="K311" s="7" t="s">
        <v>793</v>
      </c>
      <c r="L311" s="7" t="s">
        <v>794</v>
      </c>
      <c r="M311" s="8"/>
      <c r="N311" s="8"/>
      <c r="O311" s="8"/>
    </row>
    <row r="312" spans="1:15" ht="45" x14ac:dyDescent="0.25">
      <c r="A312" s="1">
        <f t="shared" si="9"/>
        <v>311</v>
      </c>
      <c r="B312" s="15">
        <v>176550</v>
      </c>
      <c r="C312" s="16" t="s">
        <v>803</v>
      </c>
      <c r="D312" s="17" t="s">
        <v>93</v>
      </c>
      <c r="E312" s="17" t="s">
        <v>466</v>
      </c>
      <c r="F312" s="18">
        <v>4</v>
      </c>
      <c r="G312" s="6"/>
      <c r="H312" s="2">
        <f t="shared" si="8"/>
        <v>0</v>
      </c>
      <c r="I312" s="7" t="s">
        <v>540</v>
      </c>
      <c r="J312" s="7" t="s">
        <v>541</v>
      </c>
      <c r="K312" s="7" t="s">
        <v>795</v>
      </c>
      <c r="L312" s="7" t="s">
        <v>796</v>
      </c>
      <c r="M312" s="8"/>
      <c r="N312" s="8"/>
      <c r="O312" s="8"/>
    </row>
    <row r="313" spans="1:15" ht="90" x14ac:dyDescent="0.25">
      <c r="A313" s="1">
        <f t="shared" si="9"/>
        <v>312</v>
      </c>
      <c r="B313" s="15">
        <v>208515</v>
      </c>
      <c r="C313" s="16" t="s">
        <v>803</v>
      </c>
      <c r="D313" s="17" t="s">
        <v>467</v>
      </c>
      <c r="E313" s="17" t="s">
        <v>468</v>
      </c>
      <c r="F313" s="18">
        <v>5</v>
      </c>
      <c r="G313" s="6"/>
      <c r="H313" s="2">
        <f t="shared" si="8"/>
        <v>0</v>
      </c>
      <c r="I313" s="7" t="s">
        <v>558</v>
      </c>
      <c r="J313" s="7" t="s">
        <v>559</v>
      </c>
      <c r="K313" s="7" t="s">
        <v>789</v>
      </c>
      <c r="L313" s="7" t="s">
        <v>790</v>
      </c>
      <c r="M313" s="8"/>
      <c r="N313" s="8"/>
      <c r="O313" s="8"/>
    </row>
    <row r="314" spans="1:15" ht="60" x14ac:dyDescent="0.25">
      <c r="A314" s="1">
        <f t="shared" si="9"/>
        <v>313</v>
      </c>
      <c r="B314" s="15">
        <v>230644</v>
      </c>
      <c r="C314" s="16" t="s">
        <v>803</v>
      </c>
      <c r="D314" s="17" t="s">
        <v>469</v>
      </c>
      <c r="E314" s="17" t="s">
        <v>470</v>
      </c>
      <c r="F314" s="18">
        <v>1</v>
      </c>
      <c r="G314" s="6"/>
      <c r="H314" s="2">
        <f t="shared" si="8"/>
        <v>0</v>
      </c>
      <c r="I314" s="7" t="s">
        <v>596</v>
      </c>
      <c r="J314" s="7" t="s">
        <v>597</v>
      </c>
      <c r="K314" s="7" t="s">
        <v>797</v>
      </c>
      <c r="L314" s="7" t="s">
        <v>798</v>
      </c>
      <c r="M314" s="8"/>
      <c r="N314" s="8"/>
      <c r="O314" s="8"/>
    </row>
    <row r="315" spans="1:15" ht="60" x14ac:dyDescent="0.25">
      <c r="A315" s="1">
        <f t="shared" si="9"/>
        <v>314</v>
      </c>
      <c r="B315" s="15">
        <v>230645</v>
      </c>
      <c r="C315" s="16" t="s">
        <v>803</v>
      </c>
      <c r="D315" s="17" t="s">
        <v>469</v>
      </c>
      <c r="E315" s="17" t="s">
        <v>471</v>
      </c>
      <c r="F315" s="18">
        <v>1</v>
      </c>
      <c r="G315" s="6"/>
      <c r="H315" s="2">
        <f t="shared" si="8"/>
        <v>0</v>
      </c>
      <c r="I315" s="7" t="s">
        <v>596</v>
      </c>
      <c r="J315" s="7" t="s">
        <v>597</v>
      </c>
      <c r="K315" s="7" t="s">
        <v>797</v>
      </c>
      <c r="L315" s="7" t="s">
        <v>798</v>
      </c>
      <c r="M315" s="8"/>
      <c r="N315" s="8"/>
      <c r="O315" s="8"/>
    </row>
    <row r="316" spans="1:15" ht="75" x14ac:dyDescent="0.25">
      <c r="A316" s="1">
        <f t="shared" si="9"/>
        <v>315</v>
      </c>
      <c r="B316" s="15">
        <v>209139</v>
      </c>
      <c r="C316" s="16" t="s">
        <v>803</v>
      </c>
      <c r="D316" s="17" t="s">
        <v>472</v>
      </c>
      <c r="E316" s="17" t="s">
        <v>811</v>
      </c>
      <c r="F316" s="18">
        <v>1</v>
      </c>
      <c r="G316" s="6"/>
      <c r="H316" s="2">
        <f t="shared" si="8"/>
        <v>0</v>
      </c>
      <c r="I316" s="7" t="s">
        <v>544</v>
      </c>
      <c r="J316" s="7" t="s">
        <v>545</v>
      </c>
      <c r="K316" s="7" t="s">
        <v>787</v>
      </c>
      <c r="L316" s="7" t="s">
        <v>788</v>
      </c>
      <c r="M316" s="8"/>
      <c r="N316" s="8"/>
      <c r="O316" s="8"/>
    </row>
    <row r="317" spans="1:15" ht="45" x14ac:dyDescent="0.25">
      <c r="A317" s="1">
        <f t="shared" si="9"/>
        <v>316</v>
      </c>
      <c r="B317" s="15">
        <v>239348</v>
      </c>
      <c r="C317" s="16" t="s">
        <v>803</v>
      </c>
      <c r="D317" s="17" t="s">
        <v>473</v>
      </c>
      <c r="E317" s="17" t="s">
        <v>474</v>
      </c>
      <c r="F317" s="18">
        <v>6</v>
      </c>
      <c r="G317" s="6"/>
      <c r="H317" s="2">
        <f t="shared" si="8"/>
        <v>0</v>
      </c>
      <c r="I317" s="7" t="s">
        <v>799</v>
      </c>
      <c r="J317" s="7" t="s">
        <v>800</v>
      </c>
      <c r="K317" s="7" t="s">
        <v>801</v>
      </c>
      <c r="L317" s="7" t="s">
        <v>802</v>
      </c>
      <c r="M317" s="8"/>
      <c r="N317" s="8"/>
      <c r="O317" s="8"/>
    </row>
    <row r="318" spans="1:15" ht="45" x14ac:dyDescent="0.25">
      <c r="A318" s="1">
        <f t="shared" si="9"/>
        <v>317</v>
      </c>
      <c r="B318" s="15">
        <v>239349</v>
      </c>
      <c r="C318" s="16" t="s">
        <v>803</v>
      </c>
      <c r="D318" s="17" t="s">
        <v>475</v>
      </c>
      <c r="E318" s="17" t="s">
        <v>476</v>
      </c>
      <c r="F318" s="18">
        <v>3</v>
      </c>
      <c r="G318" s="6"/>
      <c r="H318" s="2">
        <f t="shared" si="8"/>
        <v>0</v>
      </c>
      <c r="I318" s="7" t="s">
        <v>799</v>
      </c>
      <c r="J318" s="7" t="s">
        <v>800</v>
      </c>
      <c r="K318" s="7" t="s">
        <v>801</v>
      </c>
      <c r="L318" s="7" t="s">
        <v>802</v>
      </c>
      <c r="M318" s="8"/>
      <c r="N318" s="8"/>
      <c r="O318" s="8"/>
    </row>
    <row r="319" spans="1:15" ht="45" x14ac:dyDescent="0.25">
      <c r="A319" s="1">
        <f t="shared" si="9"/>
        <v>318</v>
      </c>
      <c r="B319" s="15">
        <v>239350</v>
      </c>
      <c r="C319" s="16" t="s">
        <v>803</v>
      </c>
      <c r="D319" s="17" t="s">
        <v>451</v>
      </c>
      <c r="E319" s="17" t="s">
        <v>477</v>
      </c>
      <c r="F319" s="18">
        <v>6</v>
      </c>
      <c r="G319" s="6"/>
      <c r="H319" s="2">
        <f t="shared" si="8"/>
        <v>0</v>
      </c>
      <c r="I319" s="7" t="s">
        <v>799</v>
      </c>
      <c r="J319" s="7" t="s">
        <v>800</v>
      </c>
      <c r="K319" s="7" t="s">
        <v>801</v>
      </c>
      <c r="L319" s="7" t="s">
        <v>802</v>
      </c>
      <c r="M319" s="8"/>
      <c r="N319" s="8"/>
      <c r="O319" s="8"/>
    </row>
    <row r="320" spans="1:15" ht="45" x14ac:dyDescent="0.25">
      <c r="A320" s="1">
        <f t="shared" si="9"/>
        <v>319</v>
      </c>
      <c r="B320" s="15">
        <v>239351</v>
      </c>
      <c r="C320" s="16" t="s">
        <v>803</v>
      </c>
      <c r="D320" s="17" t="s">
        <v>478</v>
      </c>
      <c r="E320" s="17" t="s">
        <v>479</v>
      </c>
      <c r="F320" s="18">
        <v>3</v>
      </c>
      <c r="G320" s="6"/>
      <c r="H320" s="2">
        <f t="shared" si="8"/>
        <v>0</v>
      </c>
      <c r="I320" s="7" t="s">
        <v>799</v>
      </c>
      <c r="J320" s="7" t="s">
        <v>800</v>
      </c>
      <c r="K320" s="7" t="s">
        <v>801</v>
      </c>
      <c r="L320" s="7" t="s">
        <v>802</v>
      </c>
      <c r="M320" s="8"/>
      <c r="N320" s="8"/>
      <c r="O320" s="8"/>
    </row>
    <row r="321" spans="1:15" ht="45" x14ac:dyDescent="0.25">
      <c r="A321" s="1">
        <f t="shared" si="9"/>
        <v>320</v>
      </c>
      <c r="B321" s="15">
        <v>239352</v>
      </c>
      <c r="C321" s="16" t="s">
        <v>803</v>
      </c>
      <c r="D321" s="17" t="s">
        <v>480</v>
      </c>
      <c r="E321" s="17" t="s">
        <v>481</v>
      </c>
      <c r="F321" s="18">
        <v>6</v>
      </c>
      <c r="G321" s="6"/>
      <c r="H321" s="2">
        <f t="shared" si="8"/>
        <v>0</v>
      </c>
      <c r="I321" s="7" t="s">
        <v>799</v>
      </c>
      <c r="J321" s="7" t="s">
        <v>800</v>
      </c>
      <c r="K321" s="7" t="s">
        <v>801</v>
      </c>
      <c r="L321" s="7" t="s">
        <v>802</v>
      </c>
      <c r="M321" s="8"/>
      <c r="N321" s="8"/>
      <c r="O321" s="8"/>
    </row>
    <row r="322" spans="1:15" ht="45" x14ac:dyDescent="0.25">
      <c r="A322" s="1">
        <f t="shared" si="9"/>
        <v>321</v>
      </c>
      <c r="B322" s="15">
        <v>239353</v>
      </c>
      <c r="C322" s="16" t="s">
        <v>803</v>
      </c>
      <c r="D322" s="17" t="s">
        <v>482</v>
      </c>
      <c r="E322" s="17" t="s">
        <v>483</v>
      </c>
      <c r="F322" s="18">
        <v>20</v>
      </c>
      <c r="G322" s="6"/>
      <c r="H322" s="2">
        <f t="shared" ref="H322:H326" si="10">F322*G322</f>
        <v>0</v>
      </c>
      <c r="I322" s="7" t="s">
        <v>799</v>
      </c>
      <c r="J322" s="7" t="s">
        <v>800</v>
      </c>
      <c r="K322" s="7" t="s">
        <v>801</v>
      </c>
      <c r="L322" s="7" t="s">
        <v>802</v>
      </c>
      <c r="M322" s="8"/>
      <c r="N322" s="8"/>
      <c r="O322" s="8"/>
    </row>
    <row r="323" spans="1:15" ht="45" x14ac:dyDescent="0.25">
      <c r="A323" s="1">
        <f t="shared" si="9"/>
        <v>322</v>
      </c>
      <c r="B323" s="15">
        <v>239354</v>
      </c>
      <c r="C323" s="16" t="s">
        <v>803</v>
      </c>
      <c r="D323" s="17" t="s">
        <v>484</v>
      </c>
      <c r="E323" s="17" t="s">
        <v>485</v>
      </c>
      <c r="F323" s="18">
        <v>6</v>
      </c>
      <c r="G323" s="6"/>
      <c r="H323" s="2">
        <f t="shared" si="10"/>
        <v>0</v>
      </c>
      <c r="I323" s="7" t="s">
        <v>799</v>
      </c>
      <c r="J323" s="7" t="s">
        <v>800</v>
      </c>
      <c r="K323" s="7" t="s">
        <v>801</v>
      </c>
      <c r="L323" s="7" t="s">
        <v>802</v>
      </c>
      <c r="M323" s="8"/>
      <c r="N323" s="8"/>
      <c r="O323" s="8"/>
    </row>
    <row r="324" spans="1:15" s="11" customFormat="1" ht="45" x14ac:dyDescent="0.25">
      <c r="A324" s="1">
        <f t="shared" ref="A324:A326" si="11">ROW(A323)</f>
        <v>323</v>
      </c>
      <c r="B324" s="20">
        <v>199729</v>
      </c>
      <c r="C324" s="16" t="s">
        <v>803</v>
      </c>
      <c r="D324" s="21" t="s">
        <v>271</v>
      </c>
      <c r="E324" s="22" t="s">
        <v>805</v>
      </c>
      <c r="F324" s="23">
        <v>15</v>
      </c>
      <c r="G324" s="10"/>
      <c r="H324" s="2">
        <f t="shared" si="10"/>
        <v>0</v>
      </c>
      <c r="I324" s="7" t="s">
        <v>713</v>
      </c>
      <c r="J324" s="7" t="s">
        <v>714</v>
      </c>
      <c r="K324" s="7" t="s">
        <v>715</v>
      </c>
      <c r="L324" s="7" t="s">
        <v>716</v>
      </c>
      <c r="M324" s="8"/>
      <c r="N324" s="8"/>
      <c r="O324" s="8"/>
    </row>
    <row r="325" spans="1:15" s="11" customFormat="1" ht="45" x14ac:dyDescent="0.25">
      <c r="A325" s="1">
        <f t="shared" si="11"/>
        <v>324</v>
      </c>
      <c r="B325" s="20">
        <v>199730</v>
      </c>
      <c r="C325" s="16" t="s">
        <v>803</v>
      </c>
      <c r="D325" s="21" t="s">
        <v>204</v>
      </c>
      <c r="E325" s="22" t="s">
        <v>804</v>
      </c>
      <c r="F325" s="23">
        <v>5</v>
      </c>
      <c r="G325" s="10"/>
      <c r="H325" s="2">
        <f t="shared" si="10"/>
        <v>0</v>
      </c>
      <c r="I325" s="7" t="s">
        <v>713</v>
      </c>
      <c r="J325" s="7" t="s">
        <v>714</v>
      </c>
      <c r="K325" s="7" t="s">
        <v>715</v>
      </c>
      <c r="L325" s="7" t="s">
        <v>716</v>
      </c>
      <c r="M325" s="8"/>
      <c r="N325" s="8"/>
      <c r="O325" s="8"/>
    </row>
    <row r="326" spans="1:15" s="11" customFormat="1" ht="45" x14ac:dyDescent="0.25">
      <c r="A326" s="1">
        <f t="shared" si="11"/>
        <v>325</v>
      </c>
      <c r="B326" s="20">
        <v>199758</v>
      </c>
      <c r="C326" s="16" t="s">
        <v>803</v>
      </c>
      <c r="D326" s="21" t="s">
        <v>807</v>
      </c>
      <c r="E326" s="24" t="s">
        <v>806</v>
      </c>
      <c r="F326" s="23">
        <v>5</v>
      </c>
      <c r="G326" s="10"/>
      <c r="H326" s="2">
        <f t="shared" si="10"/>
        <v>0</v>
      </c>
      <c r="I326" s="7" t="s">
        <v>713</v>
      </c>
      <c r="J326" s="7" t="s">
        <v>714</v>
      </c>
      <c r="K326" s="7" t="s">
        <v>715</v>
      </c>
      <c r="L326" s="7" t="s">
        <v>716</v>
      </c>
      <c r="M326" s="8"/>
      <c r="N326" s="8"/>
      <c r="O326" s="8"/>
    </row>
  </sheetData>
  <sheetProtection algorithmName="SHA-512" hashValue="YZv732I3q8L/67C83/jiszWq+Az9Kh73yPdPEqWG2xv9BBWubm3jjQisZyUZOzyOXoUrNdYwvPFSJZqXUxraqA==" saltValue="S6LyIlj95AW4GJmgG1zXRQ==" spinCount="100000" sheet="1" objects="1" scenarios="1"/>
  <conditionalFormatting sqref="B2:B323">
    <cfRule type="duplicateValues" dxfId="2" priority="5"/>
  </conditionalFormatting>
  <conditionalFormatting sqref="B324:B325">
    <cfRule type="duplicateValues" dxfId="1" priority="4"/>
  </conditionalFormatting>
  <conditionalFormatting sqref="B326">
    <cfRule type="duplicateValues" dxfId="0" priority="2"/>
  </conditionalFormatting>
  <dataValidations disablePrompts="1"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55" orientation="landscape" r:id="rId1"/>
  <headerFooter>
    <oddHeader>&amp;L&amp;G JUP Istraživanje i razvoj&amp;C&amp;F&amp;RIOP/2-2015/C/6</oddHeader>
    <oddFooter>&amp;C&amp;P/&amp;N&amp;RM.P.                                                                                                   .
Potpis___________________________________________&amp;L&amp;"Calibri,Bold"&amp;14* For lots which are not marked as a standard fill columns M, N, 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Dejan Domanovic</cp:lastModifiedBy>
  <dcterms:created xsi:type="dcterms:W3CDTF">2011-11-23T11:42:12Z</dcterms:created>
  <dcterms:modified xsi:type="dcterms:W3CDTF">2015-08-14T08:18:41Z</dcterms:modified>
  <cp:category>Lotovi</cp:category>
</cp:coreProperties>
</file>