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3" i="1"/>
  <c r="H14" i="1"/>
  <c r="H2" i="1"/>
  <c r="H13" i="1"/>
  <c r="H12" i="1"/>
  <c r="H11" i="1"/>
  <c r="H10" i="1"/>
  <c r="H9" i="1"/>
  <c r="H8" i="1"/>
  <c r="H7" i="1"/>
  <c r="H6" i="1"/>
  <c r="H5" i="1"/>
  <c r="H4" i="1"/>
  <c r="H3" i="1"/>
</calcChain>
</file>

<file path=xl/comments1.xml><?xml version="1.0" encoding="utf-8"?>
<comments xmlns="http://schemas.openxmlformats.org/spreadsheetml/2006/main">
  <authors>
    <author>Marija Stanisavljevic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Izbrisana stavka
</t>
        </r>
      </text>
    </comment>
  </commentList>
</comments>
</file>

<file path=xl/sharedStrings.xml><?xml version="1.0" encoding="utf-8"?>
<sst xmlns="http://schemas.openxmlformats.org/spreadsheetml/2006/main" count="103" uniqueCount="79">
  <si>
    <t>Email</t>
  </si>
  <si>
    <t>Hameg</t>
  </si>
  <si>
    <t>#HMO3052</t>
  </si>
  <si>
    <t>Hameg 500MHz mixed osciloscope  (EUR)</t>
  </si>
  <si>
    <t>#HM8112-3</t>
  </si>
  <si>
    <t>#HMF2550</t>
  </si>
  <si>
    <t>Arbitrary Function Generator (EUR)</t>
  </si>
  <si>
    <t>#20 K 4592</t>
  </si>
  <si>
    <t>HAMEG 200 MHz 4 Kanal Digital-Oszilloskop (EUR)</t>
  </si>
  <si>
    <t>#Hameg HO3508</t>
  </si>
  <si>
    <t>8-channel digital oscilloscope probe (sifra UJN: 44523300)  (EUR)</t>
  </si>
  <si>
    <t>#Hameg HOO10</t>
  </si>
  <si>
    <t>#Hameg HMO2024</t>
  </si>
  <si>
    <t>Oscilloscope (sifra UJN: 38342100)   (EUR)</t>
  </si>
  <si>
    <t>#HMP2020</t>
  </si>
  <si>
    <t>Hameg Double High-Performance Power Supply, 1x0...32V/10A + 1x0..32V/5A, max 188W, Sense, Resolution 1mV; up to 0.1mA, Tracking, EasyArb, Electronic Fuse, FuseLink, USB/RS-2321, incl. Software (EUR)</t>
  </si>
  <si>
    <t>#4168</t>
  </si>
  <si>
    <t>Generator funkcija Hameg HM8030-6, Frekvencija: 0.05Hz-10MHz Sinusna distorzija: 0.5% (0.05Hz-1MHz), 5% (1MHz-10MHz) Vreme pobude pravougaonog talasa: 15ns Izlazna impedansa: 50Î© PriguÅ¡enje: max. 60dB Amplitudna greÅ¡ka: max. 0.2dB (0.5Hz-0.5MHz),</t>
  </si>
  <si>
    <t>#HM8030-6</t>
  </si>
  <si>
    <t>Generator funkcija Hameg HM8030-6 Frekvencija: 0.05Hz-10MHz; Sinusna distorzija: 0.5% (0.05Hz-1MHz), 5% (1MHz-10MHz); Vreme pobude pravougaonog talasa: 15ns; Izlazna impedansa: 50Î©; PriguÅ¡enje: max. 60dB; Amplitudna greÅ¡ka: max. 0.2dB (0.5Hz-0.5MH</t>
  </si>
  <si>
    <t>#HM8018</t>
  </si>
  <si>
    <t>HM8018:LC-metar Hameg HM8018 (RSD)</t>
  </si>
  <si>
    <t>#040763</t>
  </si>
  <si>
    <t>Институт за нуклеарне науке `Винча`</t>
  </si>
  <si>
    <t>Мике Петровића Аласа 12 11001 Београд</t>
  </si>
  <si>
    <t>Ненад Ивановић</t>
  </si>
  <si>
    <t>nivanov@vinca.rs</t>
  </si>
  <si>
    <t>Бранко Матовић</t>
  </si>
  <si>
    <t>mato@vinca.rs</t>
  </si>
  <si>
    <t>Факултет техничких наука у Новом Саду</t>
  </si>
  <si>
    <t>Трг Доситеја Обрадовића 6 21000 Нови Сад</t>
  </si>
  <si>
    <t>Владимир Вујичић</t>
  </si>
  <si>
    <t>vujicicv@uns.ac.rs</t>
  </si>
  <si>
    <t>Центар за унапређење животних активности д.о.о.</t>
  </si>
  <si>
    <t>Господар Јованова 35 11000 Београд</t>
  </si>
  <si>
    <t>Слободан Јовичић</t>
  </si>
  <si>
    <t>jovicic@etf.rs</t>
  </si>
  <si>
    <t>Универзитет Унион - Рачунарски факултет</t>
  </si>
  <si>
    <t>Кнез Михаилова 6/6 11000 Београд</t>
  </si>
  <si>
    <t>Стеван Милинковић</t>
  </si>
  <si>
    <t>smilinkovic@raf.edu.rs</t>
  </si>
  <si>
    <t>Маријана Терзић</t>
  </si>
  <si>
    <t>marijana042000@yahoo.com</t>
  </si>
  <si>
    <t>Волгина 15 11050 Београд</t>
  </si>
  <si>
    <t>Жељко Деспотовић</t>
  </si>
  <si>
    <t>zeljko.despotovic@pupin.rs</t>
  </si>
  <si>
    <t>Универзитет Сингидунум у Београду</t>
  </si>
  <si>
    <t>Данијелова 32 11000 Београд</t>
  </si>
  <si>
    <t>Мирослав Лутовац</t>
  </si>
  <si>
    <t>lutovac@etf.rs</t>
  </si>
  <si>
    <t>Косте Главинића 8а 11000 Београд</t>
  </si>
  <si>
    <t>Жарко Јанда</t>
  </si>
  <si>
    <t>janda@ieent.org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</si>
  <si>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</si>
  <si>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</si>
  <si>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Ненад Филиповић</t>
  </si>
  <si>
    <t>fica@kg.ac.rs</t>
  </si>
  <si>
    <t>Hameg 6½-Digit Precision Multimeter (EUR)</t>
  </si>
  <si>
    <t>I²C, SPI and UART bus decode and trigger option (sifra UJN: 44523300) (EUR)</t>
  </si>
  <si>
    <t>Osciloskop Hameg HMO722 2x70MHz; Tip: digitalni Opseg: 70MHz Broj analognih kanala: 2 Broj digitalnih kanala: 8 (opciono) Prikaz: 6.5′′ VGA TFT / DVI izlaz Uzorkovanje: 2GS/s Vreme pobude: Dimenzije: 285 x 175 x 140mm (RSD)</t>
  </si>
  <si>
    <t>Институт "Михајло Пупин" у Београду</t>
  </si>
  <si>
    <t>Електротехнички институт "Никола Тесла"а.д. у Београду</t>
  </si>
  <si>
    <t>#38342100</t>
  </si>
  <si>
    <t>4¾-Digit Programmable Multimeter   4¾-Digit Display with 50,000 Counts  Basic Accuracy 0.05 %  Max. Resolution: 1 0µV, 0.01 dBm, 10 nA, 10 mΩ, 0.1 °C  Offset Function/Relative Value Measurement  RS-232 Interface and Software included  Mainframe HM8001-2 required for Operation,  HAMEG HM8012 ili ekvivalentno (EUR)</t>
  </si>
  <si>
    <t>Машински факултет у Београду</t>
  </si>
  <si>
    <t>Краљице Марије 16 11000 Београд</t>
  </si>
  <si>
    <t>Драган Лазић</t>
  </si>
  <si>
    <t>dragan.lazic@gmail.com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</si>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</sst>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2" fillId="2" borderId="0" xfId="0" applyFont="1" applyFill="1" applyAlignment="1" applyProtection="1">
      <alignment horizontal="left" vertical="top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center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4"/>
  <sheetViews>
    <sheetView tabSelected="1" view="pageLayout" zoomScaleNormal="100" workbookViewId="0">
      <selection activeCell="G9" sqref="G9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68</v>
      </c>
      <c r="B1" s="6" t="s">
        <v>69</v>
      </c>
      <c r="C1" s="3" t="s">
        <v>70</v>
      </c>
      <c r="D1" s="3" t="s">
        <v>71</v>
      </c>
      <c r="E1" s="3" t="s">
        <v>72</v>
      </c>
      <c r="F1" s="3" t="s">
        <v>73</v>
      </c>
      <c r="G1" s="3" t="s">
        <v>74</v>
      </c>
      <c r="H1" s="3" t="s">
        <v>75</v>
      </c>
      <c r="I1" s="3" t="s">
        <v>76</v>
      </c>
      <c r="J1" s="3" t="s">
        <v>77</v>
      </c>
      <c r="K1" s="3" t="s">
        <v>78</v>
      </c>
      <c r="L1" s="4" t="s">
        <v>0</v>
      </c>
    </row>
    <row r="2" spans="1:12" ht="45" x14ac:dyDescent="0.25">
      <c r="A2" s="8">
        <v>1</v>
      </c>
      <c r="B2" s="11">
        <v>198480</v>
      </c>
      <c r="C2" s="12" t="s">
        <v>1</v>
      </c>
      <c r="D2" s="12" t="s">
        <v>2</v>
      </c>
      <c r="E2" s="12" t="s">
        <v>3</v>
      </c>
      <c r="F2" s="13">
        <v>1</v>
      </c>
      <c r="G2" s="10"/>
      <c r="H2" s="9">
        <f t="shared" ref="H2:H13" si="0">F2*G2</f>
        <v>0</v>
      </c>
      <c r="I2" s="12" t="s">
        <v>23</v>
      </c>
      <c r="J2" s="12" t="s">
        <v>24</v>
      </c>
      <c r="K2" s="12" t="s">
        <v>25</v>
      </c>
      <c r="L2" s="12" t="s">
        <v>26</v>
      </c>
    </row>
    <row r="3" spans="1:12" ht="45" x14ac:dyDescent="0.25">
      <c r="A3" s="8">
        <f>ROW(A2)</f>
        <v>2</v>
      </c>
      <c r="B3" s="11">
        <v>121684</v>
      </c>
      <c r="C3" s="12" t="s">
        <v>1</v>
      </c>
      <c r="D3" s="12" t="s">
        <v>4</v>
      </c>
      <c r="E3" s="12" t="s">
        <v>57</v>
      </c>
      <c r="F3" s="13">
        <v>1</v>
      </c>
      <c r="G3" s="10"/>
      <c r="H3" s="9">
        <f t="shared" si="0"/>
        <v>0</v>
      </c>
      <c r="I3" s="12" t="s">
        <v>23</v>
      </c>
      <c r="J3" s="12" t="s">
        <v>24</v>
      </c>
      <c r="K3" s="12" t="s">
        <v>27</v>
      </c>
      <c r="L3" s="12" t="s">
        <v>28</v>
      </c>
    </row>
    <row r="4" spans="1:12" ht="45" x14ac:dyDescent="0.25">
      <c r="A4" s="14">
        <f t="shared" ref="A4:A14" si="1">ROW(A3)</f>
        <v>3</v>
      </c>
      <c r="B4" s="15">
        <v>208921</v>
      </c>
      <c r="C4" s="16" t="s">
        <v>1</v>
      </c>
      <c r="D4" s="16" t="s">
        <v>5</v>
      </c>
      <c r="E4" s="16" t="s">
        <v>6</v>
      </c>
      <c r="F4" s="17">
        <v>0</v>
      </c>
      <c r="G4" s="18"/>
      <c r="H4" s="19">
        <f t="shared" si="0"/>
        <v>0</v>
      </c>
      <c r="I4" s="16" t="s">
        <v>29</v>
      </c>
      <c r="J4" s="16" t="s">
        <v>30</v>
      </c>
      <c r="K4" s="16" t="s">
        <v>31</v>
      </c>
      <c r="L4" s="16" t="s">
        <v>32</v>
      </c>
    </row>
    <row r="5" spans="1:12" ht="60" x14ac:dyDescent="0.25">
      <c r="A5" s="8">
        <f t="shared" si="1"/>
        <v>4</v>
      </c>
      <c r="B5" s="11">
        <v>216874</v>
      </c>
      <c r="C5" s="12" t="s">
        <v>1</v>
      </c>
      <c r="D5" s="12" t="s">
        <v>7</v>
      </c>
      <c r="E5" s="12" t="s">
        <v>8</v>
      </c>
      <c r="F5" s="13">
        <v>1</v>
      </c>
      <c r="G5" s="10"/>
      <c r="H5" s="9">
        <f t="shared" si="0"/>
        <v>0</v>
      </c>
      <c r="I5" s="12" t="s">
        <v>33</v>
      </c>
      <c r="J5" s="12" t="s">
        <v>34</v>
      </c>
      <c r="K5" s="12" t="s">
        <v>35</v>
      </c>
      <c r="L5" s="12" t="s">
        <v>36</v>
      </c>
    </row>
    <row r="6" spans="1:12" ht="45" x14ac:dyDescent="0.25">
      <c r="A6" s="8">
        <f t="shared" si="1"/>
        <v>5</v>
      </c>
      <c r="B6" s="11">
        <v>199383</v>
      </c>
      <c r="C6" s="12" t="s">
        <v>1</v>
      </c>
      <c r="D6" s="12" t="s">
        <v>9</v>
      </c>
      <c r="E6" s="12" t="s">
        <v>10</v>
      </c>
      <c r="F6" s="13">
        <v>1</v>
      </c>
      <c r="G6" s="10"/>
      <c r="H6" s="9">
        <f t="shared" si="0"/>
        <v>0</v>
      </c>
      <c r="I6" s="12" t="s">
        <v>37</v>
      </c>
      <c r="J6" s="12" t="s">
        <v>38</v>
      </c>
      <c r="K6" s="12" t="s">
        <v>39</v>
      </c>
      <c r="L6" s="12" t="s">
        <v>40</v>
      </c>
    </row>
    <row r="7" spans="1:12" ht="45" x14ac:dyDescent="0.25">
      <c r="A7" s="8">
        <f t="shared" si="1"/>
        <v>6</v>
      </c>
      <c r="B7" s="11">
        <v>199384</v>
      </c>
      <c r="C7" s="12" t="s">
        <v>1</v>
      </c>
      <c r="D7" s="12" t="s">
        <v>11</v>
      </c>
      <c r="E7" s="12" t="s">
        <v>58</v>
      </c>
      <c r="F7" s="13">
        <v>1</v>
      </c>
      <c r="G7" s="10"/>
      <c r="H7" s="9">
        <f t="shared" si="0"/>
        <v>0</v>
      </c>
      <c r="I7" s="12" t="s">
        <v>37</v>
      </c>
      <c r="J7" s="12" t="s">
        <v>38</v>
      </c>
      <c r="K7" s="12" t="s">
        <v>39</v>
      </c>
      <c r="L7" s="12" t="s">
        <v>40</v>
      </c>
    </row>
    <row r="8" spans="1:12" ht="30" x14ac:dyDescent="0.25">
      <c r="A8" s="8">
        <f t="shared" si="1"/>
        <v>7</v>
      </c>
      <c r="B8" s="11">
        <v>199382</v>
      </c>
      <c r="C8" s="12" t="s">
        <v>1</v>
      </c>
      <c r="D8" s="12" t="s">
        <v>12</v>
      </c>
      <c r="E8" s="12" t="s">
        <v>13</v>
      </c>
      <c r="F8" s="13">
        <v>1</v>
      </c>
      <c r="G8" s="10"/>
      <c r="H8" s="9">
        <f t="shared" si="0"/>
        <v>0</v>
      </c>
      <c r="I8" s="12" t="s">
        <v>37</v>
      </c>
      <c r="J8" s="12" t="s">
        <v>38</v>
      </c>
      <c r="K8" s="12" t="s">
        <v>39</v>
      </c>
      <c r="L8" s="12" t="s">
        <v>40</v>
      </c>
    </row>
    <row r="9" spans="1:12" ht="135" x14ac:dyDescent="0.25">
      <c r="A9" s="8">
        <f t="shared" si="1"/>
        <v>8</v>
      </c>
      <c r="B9" s="11">
        <v>197217</v>
      </c>
      <c r="C9" s="12" t="s">
        <v>1</v>
      </c>
      <c r="D9" s="12" t="s">
        <v>14</v>
      </c>
      <c r="E9" s="12" t="s">
        <v>15</v>
      </c>
      <c r="F9" s="13">
        <v>1</v>
      </c>
      <c r="G9" s="10"/>
      <c r="H9" s="9">
        <f t="shared" si="0"/>
        <v>0</v>
      </c>
      <c r="I9" s="12" t="s">
        <v>23</v>
      </c>
      <c r="J9" s="12" t="s">
        <v>24</v>
      </c>
      <c r="K9" s="12" t="s">
        <v>41</v>
      </c>
      <c r="L9" s="12" t="s">
        <v>42</v>
      </c>
    </row>
    <row r="10" spans="1:12" ht="165" x14ac:dyDescent="0.25">
      <c r="A10" s="8">
        <f t="shared" si="1"/>
        <v>9</v>
      </c>
      <c r="B10" s="11">
        <v>193321</v>
      </c>
      <c r="C10" s="12" t="s">
        <v>1</v>
      </c>
      <c r="D10" s="12" t="s">
        <v>16</v>
      </c>
      <c r="E10" s="12" t="s">
        <v>17</v>
      </c>
      <c r="F10" s="13">
        <v>1</v>
      </c>
      <c r="G10" s="10"/>
      <c r="H10" s="9">
        <f t="shared" si="0"/>
        <v>0</v>
      </c>
      <c r="I10" s="12" t="s">
        <v>60</v>
      </c>
      <c r="J10" s="12" t="s">
        <v>43</v>
      </c>
      <c r="K10" s="12" t="s">
        <v>44</v>
      </c>
      <c r="L10" s="12" t="s">
        <v>45</v>
      </c>
    </row>
    <row r="11" spans="1:12" ht="165" x14ac:dyDescent="0.25">
      <c r="A11" s="8">
        <f t="shared" si="1"/>
        <v>10</v>
      </c>
      <c r="B11" s="11">
        <v>209614</v>
      </c>
      <c r="C11" s="12" t="s">
        <v>1</v>
      </c>
      <c r="D11" s="12" t="s">
        <v>18</v>
      </c>
      <c r="E11" s="12" t="s">
        <v>19</v>
      </c>
      <c r="F11" s="13">
        <v>1</v>
      </c>
      <c r="G11" s="10"/>
      <c r="H11" s="9">
        <f t="shared" si="0"/>
        <v>0</v>
      </c>
      <c r="I11" s="12" t="s">
        <v>46</v>
      </c>
      <c r="J11" s="12" t="s">
        <v>47</v>
      </c>
      <c r="K11" s="12" t="s">
        <v>48</v>
      </c>
      <c r="L11" s="12" t="s">
        <v>49</v>
      </c>
    </row>
    <row r="12" spans="1:12" ht="45" x14ac:dyDescent="0.25">
      <c r="A12" s="8">
        <f t="shared" si="1"/>
        <v>11</v>
      </c>
      <c r="B12" s="11">
        <v>211974</v>
      </c>
      <c r="C12" s="12" t="s">
        <v>1</v>
      </c>
      <c r="D12" s="12" t="s">
        <v>20</v>
      </c>
      <c r="E12" s="12" t="s">
        <v>21</v>
      </c>
      <c r="F12" s="13">
        <v>1</v>
      </c>
      <c r="G12" s="10"/>
      <c r="H12" s="9">
        <f t="shared" si="0"/>
        <v>0</v>
      </c>
      <c r="I12" s="12" t="s">
        <v>61</v>
      </c>
      <c r="J12" s="12" t="s">
        <v>50</v>
      </c>
      <c r="K12" s="12" t="s">
        <v>51</v>
      </c>
      <c r="L12" s="12" t="s">
        <v>52</v>
      </c>
    </row>
    <row r="13" spans="1:12" ht="150" x14ac:dyDescent="0.25">
      <c r="A13" s="8">
        <f t="shared" si="1"/>
        <v>12</v>
      </c>
      <c r="B13" s="11">
        <v>233965</v>
      </c>
      <c r="C13" s="12" t="s">
        <v>1</v>
      </c>
      <c r="D13" s="12" t="s">
        <v>22</v>
      </c>
      <c r="E13" s="12" t="s">
        <v>59</v>
      </c>
      <c r="F13" s="13">
        <v>1</v>
      </c>
      <c r="G13" s="10"/>
      <c r="H13" s="9">
        <f t="shared" si="0"/>
        <v>0</v>
      </c>
      <c r="I13" s="12" t="s">
        <v>53</v>
      </c>
      <c r="J13" s="12" t="s">
        <v>54</v>
      </c>
      <c r="K13" s="12" t="s">
        <v>55</v>
      </c>
      <c r="L13" s="12" t="s">
        <v>56</v>
      </c>
    </row>
    <row r="14" spans="1:12" ht="210" x14ac:dyDescent="0.25">
      <c r="A14" s="8">
        <f t="shared" si="1"/>
        <v>13</v>
      </c>
      <c r="B14" s="11">
        <v>237010</v>
      </c>
      <c r="C14" s="12" t="s">
        <v>1</v>
      </c>
      <c r="D14" s="12" t="s">
        <v>62</v>
      </c>
      <c r="E14" s="12" t="s">
        <v>63</v>
      </c>
      <c r="F14" s="13">
        <v>1</v>
      </c>
      <c r="H14" s="9">
        <f>F14*G14</f>
        <v>0</v>
      </c>
      <c r="I14" s="12" t="s">
        <v>64</v>
      </c>
      <c r="J14" s="12" t="s">
        <v>65</v>
      </c>
      <c r="K14" s="12" t="s">
        <v>66</v>
      </c>
      <c r="L14" s="12" t="s">
        <v>67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2015-08-21T08:32:17Z</dcterms:modified>
  <cp:category>Lotovi</cp:category>
</cp:coreProperties>
</file>