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0730" windowHeight="11760"/>
  </bookViews>
  <sheets>
    <sheet name="Sheet10" sheetId="1" r:id="rId1"/>
  </sheets>
  <calcPr calcId="145621"/>
</workbook>
</file>

<file path=xl/calcChain.xml><?xml version="1.0" encoding="utf-8"?>
<calcChain xmlns="http://schemas.openxmlformats.org/spreadsheetml/2006/main">
  <c r="H2" i="1" l="1"/>
  <c r="H4" i="1"/>
  <c r="H3" i="1"/>
</calcChain>
</file>

<file path=xl/sharedStrings.xml><?xml version="1.0" encoding="utf-8"?>
<sst xmlns="http://schemas.openxmlformats.org/spreadsheetml/2006/main" count="33" uniqueCount="25">
  <si>
    <t>Email</t>
  </si>
  <si>
    <t>Norsonic</t>
  </si>
  <si>
    <t>#Nor140/11</t>
  </si>
  <si>
    <t>#Nor140</t>
  </si>
  <si>
    <t>Електротехнички факултет у Београду</t>
  </si>
  <si>
    <t>Булевар Краља Александра 73 11000 Београд</t>
  </si>
  <si>
    <t>Миомир Мијић</t>
  </si>
  <si>
    <t>emijic@etf.rs</t>
  </si>
  <si>
    <t>Електронски факултет у Нишу</t>
  </si>
  <si>
    <t>Београдска 14 18000 Ниш</t>
  </si>
  <si>
    <t>Дејан Ћирић</t>
  </si>
  <si>
    <t>dejan.ciric@elfak.ni.ac.rs</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</si>
  <si>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</si>
  <si>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</si>
  <si>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</si>
  <si>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</si>
  <si>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</si>
  <si>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</si>
  <si>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</si>
  <si>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</si>
  <si>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</si>
  <si>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</si>
  <si>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</si>
  <si>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Nor140/11 (option 11 for Sound Level Meter/Sound Analyser, Norsonic - Nor 140) Complete Building Acoustic mode with microphone position room averaging in accordance with ISO-140 and ISO-10052 as well as sound insulation indeeces calculated in accordance with ISO-717/1 and /2.</t>
  </si>
  <si>
    <t xml:space="preserve">Sound Level Meter/Sound Analyser, Norsonic - Nor 140 Integrating Impulse Sound Level Meter with parallel A- and C or Z-networks. Parallel RMS and Peak detectors over an &amp;quot;single-range&amp;quot; 120 dB dynamic range. Graphical backlit display. Internal memory with 32 Mbytes and exchangeable SD card with 2 Gb. 115 kbaud serial interface and USB 2.0.
Unit should include Condenser Microphone Nor1225, Preamplifier Nor1209, Windscreen Nor1451, USB interface cable, NorXfer Nor1020/140, NorVirtual Nor1036 PC display software, softcase Nor1335 and 3-years warranty.
Options that should be included:
Nor 140/01 (Opt. 1): 1/1-octave real-time filters in the frequency range 0,5-16.000Hz.
Nor 140/03 (Opt. 3): 1/3-octave filterbands extension in the 0,4 - 20.000 Hz range.
Nor 140/06 (Opt. 6): Profile L(t) measuring mode (Electronic Level Recorder) with graphical display and storage of Level vs. Time of LAmaxF, LAeq and LCpeak or LZpeak in programmable period lengths of  1, 2, 3, 4, ...  sec. When option 1 is installed, the frequency spectra Lfeq and LfmaxF are measured simultanously (multispectrum).
Nor 140/09 (Opt. 9): Reverberation time decay and calculation of T20 and T30 based on impulse excitation. When option 6 is installed, the decay curve may be evaluated graphically.
Nor 140/14 (Opt. 14): FFT measuring mode, with absolute unit display presentation, based on an 8000 line analysis covering the 0-9600 Hz frequency band with 1,46 Hz line separation.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</si>
</sst>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amily val="2"/>
    </font>
    <font>
      <sz val="11"/>
      <color rgb="FF000000"/>
      <name val="Calibri"/>
      <family val="2"/>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s>
  <cellStyleXfs count="1">
    <xf numFmtId="0" fontId="0" fillId="0" borderId="0"/>
  </cellStyleXfs>
  <cellXfs count="15">
    <xf numFmtId="0" fontId="0" fillId="2" borderId="0" xfId="0" applyFill="1"/>
    <xf numFmtId="0" fontId="1" fillId="2" borderId="0" xfId="0" applyFont="1" applyFill="1"/>
    <xf numFmtId="0" fontId="0" fillId="2" borderId="0" xfId="0" applyFill="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1" fontId="1" fillId="3" borderId="3" xfId="0" applyNumberFormat="1" applyFont="1" applyFill="1" applyBorder="1" applyAlignment="1">
      <alignment horizontal="left" vertical="top" wrapText="1"/>
    </xf>
    <xf numFmtId="1" fontId="1" fillId="3" borderId="1" xfId="0" applyNumberFormat="1" applyFont="1" applyFill="1" applyBorder="1" applyAlignment="1">
      <alignment horizontal="left" vertical="top" wrapText="1"/>
    </xf>
    <xf numFmtId="1" fontId="0" fillId="2" borderId="0" xfId="0" applyNumberFormat="1" applyFill="1" applyAlignment="1">
      <alignment horizontal="left" vertical="top" wrapText="1"/>
    </xf>
    <xf numFmtId="0" fontId="0" fillId="2" borderId="0" xfId="0" applyFill="1" applyAlignment="1" applyProtection="1">
      <alignment horizontal="left" vertical="top" wrapText="1"/>
    </xf>
    <xf numFmtId="164" fontId="0" fillId="2" borderId="0" xfId="0" applyNumberFormat="1" applyFill="1" applyAlignment="1" applyProtection="1">
      <alignment horizontal="left" vertical="top" wrapText="1"/>
    </xf>
    <xf numFmtId="164" fontId="0" fillId="2" borderId="0" xfId="0" applyNumberFormat="1" applyFill="1" applyAlignment="1" applyProtection="1">
      <alignment horizontal="left" vertical="top" wrapText="1"/>
      <protection locked="0"/>
    </xf>
    <xf numFmtId="1" fontId="0" fillId="0" borderId="0" xfId="0" applyNumberFormat="1" applyAlignment="1">
      <alignment horizontal="right" vertical="center" wrapText="1"/>
    </xf>
    <xf numFmtId="0" fontId="0" fillId="0" borderId="0" xfId="0" applyNumberFormat="1" applyAlignment="1">
      <alignment horizontal="left" vertical="center" wrapText="1"/>
    </xf>
    <xf numFmtId="0" fontId="0" fillId="0" borderId="0" xfId="0" applyNumberFormat="1" applyAlignment="1">
      <alignment horizontal="right" vertical="center" wrapText="1"/>
    </xf>
    <xf numFmtId="0" fontId="2" fillId="0" borderId="0" xfId="0" applyNumberFormat="1" applyFont="1"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
  <sheetViews>
    <sheetView tabSelected="1" view="pageLayout" zoomScale="70" zoomScaleNormal="100" zoomScalePageLayoutView="70" workbookViewId="0">
      <selection activeCell="B2" sqref="B2"/>
    </sheetView>
  </sheetViews>
  <sheetFormatPr defaultRowHeight="15" x14ac:dyDescent="0.25"/>
  <cols>
    <col min="1" max="1" width="5.5703125" style="7" customWidth="1"/>
    <col min="2" max="2" width="8.140625" style="7" customWidth="1"/>
    <col min="3" max="3" width="20" style="2" customWidth="1"/>
    <col min="4" max="4" width="16.28515625" style="2" customWidth="1"/>
    <col min="5" max="5" width="25.140625" style="2" customWidth="1"/>
    <col min="6" max="6" width="9.5703125" style="2" customWidth="1"/>
    <col min="7" max="8" width="12.7109375" style="2" customWidth="1"/>
    <col min="9" max="9" width="22.28515625" style="2" customWidth="1"/>
    <col min="10" max="10" width="20.42578125" style="2" customWidth="1"/>
    <col min="11" max="11" width="17.85546875" style="2" customWidth="1"/>
    <col min="12" max="12" width="16.85546875" style="2" customWidth="1"/>
  </cols>
  <sheetData>
    <row r="1" spans="1:12" s="1" customFormat="1" ht="45" customHeight="1" x14ac:dyDescent="0.25">
      <c r="A1" s="5" t="s">
        <v>12</v>
      </c>
      <c r="B1" s="6" t="s">
        <v>13</v>
      </c>
      <c r="C1" s="3" t="s">
        <v>14</v>
      </c>
      <c r="D1" s="3" t="s">
        <v>15</v>
      </c>
      <c r="E1" s="3" t="s">
        <v>16</v>
      </c>
      <c r="F1" s="3" t="s">
        <v>17</v>
      </c>
      <c r="G1" s="3" t="s">
        <v>18</v>
      </c>
      <c r="H1" s="3" t="s">
        <v>19</v>
      </c>
      <c r="I1" s="3" t="s">
        <v>20</v>
      </c>
      <c r="J1" s="3" t="s">
        <v>21</v>
      </c>
      <c r="K1" s="3" t="s">
        <v>22</v>
      </c>
      <c r="L1" s="4" t="s">
        <v>0</v>
      </c>
    </row>
    <row r="2" spans="1:12" ht="229.5" customHeight="1" x14ac:dyDescent="0.25">
      <c r="A2" s="8">
        <v>1</v>
      </c>
      <c r="B2" s="11">
        <v>199220</v>
      </c>
      <c r="C2" s="12" t="s">
        <v>1</v>
      </c>
      <c r="D2" s="12" t="s">
        <v>2</v>
      </c>
      <c r="E2" s="12" t="s">
        <v>23</v>
      </c>
      <c r="F2" s="13">
        <v>1</v>
      </c>
      <c r="G2" s="10"/>
      <c r="H2" s="9">
        <f t="shared" ref="H2:H4" si="0">F2*G2</f>
        <v>0</v>
      </c>
      <c r="I2" s="12" t="s">
        <v>4</v>
      </c>
      <c r="J2" s="12" t="s">
        <v>5</v>
      </c>
      <c r="K2" s="12" t="s">
        <v>6</v>
      </c>
      <c r="L2" s="12" t="s">
        <v>7</v>
      </c>
    </row>
    <row r="3" spans="1:12" ht="259.5" customHeight="1" x14ac:dyDescent="0.25">
      <c r="A3" s="8">
        <v>2</v>
      </c>
      <c r="B3" s="11">
        <v>199219</v>
      </c>
      <c r="C3" s="12" t="s">
        <v>1</v>
      </c>
      <c r="D3" s="14" t="s">
        <v>3</v>
      </c>
      <c r="E3" s="14" t="s">
        <v>24</v>
      </c>
      <c r="F3" s="13">
        <v>1</v>
      </c>
      <c r="G3" s="10"/>
      <c r="H3" s="9">
        <f t="shared" si="0"/>
        <v>0</v>
      </c>
      <c r="I3" s="12" t="s">
        <v>4</v>
      </c>
      <c r="J3" s="12" t="s">
        <v>5</v>
      </c>
      <c r="K3" s="12" t="s">
        <v>6</v>
      </c>
      <c r="L3" s="12" t="s">
        <v>7</v>
      </c>
    </row>
    <row r="4" spans="1:12" ht="409.5" x14ac:dyDescent="0.25">
      <c r="A4" s="8">
        <v>3</v>
      </c>
      <c r="B4" s="11">
        <v>193819</v>
      </c>
      <c r="C4" s="12" t="s">
        <v>1</v>
      </c>
      <c r="D4" s="12" t="s">
        <v>3</v>
      </c>
      <c r="E4" s="14" t="s">
        <v>24</v>
      </c>
      <c r="F4" s="13">
        <v>1</v>
      </c>
      <c r="G4" s="10"/>
      <c r="H4" s="9">
        <f t="shared" si="0"/>
        <v>0</v>
      </c>
      <c r="I4" s="12" t="s">
        <v>8</v>
      </c>
      <c r="J4" s="12" t="s">
        <v>9</v>
      </c>
      <c r="K4" s="12" t="s">
        <v>10</v>
      </c>
      <c r="L4" s="12" t="s">
        <v>11</v>
      </c>
    </row>
    <row r="5" spans="1:12" x14ac:dyDescent="0.25">
      <c r="A5"/>
      <c r="B5"/>
      <c r="C5"/>
      <c r="D5"/>
      <c r="E5"/>
      <c r="F5"/>
      <c r="G5"/>
      <c r="H5"/>
      <c r="I5"/>
      <c r="J5"/>
      <c r="K5"/>
      <c r="L5"/>
    </row>
  </sheetData>
  <sheetProtection formatCells="0" formatColumns="0" formatRows="0" insertColumns="0" insertRows="0" insertHyperlinks="0" deleteColumns="0" deleteRows="0" sort="0" autoFilter="0" pivotTables="0"/>
  <dataValidations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76" orientation="landscape" r:id="rId1"/>
  <headerFooter>
    <oddHeader>&amp;L&amp;G JUP Istraživanje i razvoj&amp;C&amp;F&amp;RIOP/4-2015/C/7</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Jelena Marušić</cp:lastModifiedBy>
  <dcterms:created xsi:type="dcterms:W3CDTF">2011-11-23T11:42:12Z</dcterms:created>
  <dcterms:modified xsi:type="dcterms:W3CDTF">2015-08-28T09:32:28Z</dcterms:modified>
  <cp:category>Lotovi</cp:category>
</cp:coreProperties>
</file>