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510" yWindow="540" windowWidth="27495" windowHeight="13740"/>
  </bookViews>
  <sheets>
    <sheet name="Sheet10" sheetId="1" r:id="rId1"/>
  </sheets>
  <calcPr calcId="144525" concurrentCalc="0"/>
</workbook>
</file>

<file path=xl/calcChain.xml><?xml version="1.0" encoding="utf-8"?>
<calcChain xmlns="http://schemas.openxmlformats.org/spreadsheetml/2006/main">
  <c r="H53" i="1" l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comments1.xml><?xml version="1.0" encoding="utf-8"?>
<comments xmlns="http://schemas.openxmlformats.org/spreadsheetml/2006/main">
  <authors>
    <author>JUP</author>
  </authors>
  <commentList>
    <comment ref="B2" authorId="0">
      <text>
        <r>
          <rPr>
            <sz val="11"/>
            <color rgb="FF000000"/>
            <rFont val="Calibri"/>
          </rPr>
          <t xml:space="preserve">Stavka prebačena iz lota: 21547-Lot 166 - LGC;
</t>
        </r>
      </text>
    </comment>
    <comment ref="B3" authorId="0">
      <text>
        <r>
          <rPr>
            <sz val="11"/>
            <color rgb="FF000000"/>
            <rFont val="Calibri"/>
          </rPr>
          <t>Stavka prebačena iz lota: 21547-Lot 166 - LGC;</t>
        </r>
      </text>
    </comment>
    <comment ref="B51" authorId="0">
      <text>
        <r>
          <rPr>
            <sz val="11"/>
            <color rgb="FF000000"/>
            <rFont val="Calibri"/>
          </rPr>
          <t xml:space="preserve">
-Naknadno dodato.</t>
        </r>
      </text>
    </comment>
    <comment ref="B53" authorId="0">
      <text>
        <r>
          <rPr>
            <sz val="11"/>
            <color rgb="FF000000"/>
            <rFont val="Calibri"/>
          </rPr>
          <t>Stavka prebačena iz lota: 20920-Lot0920 - ATCC Cell Biology standard;
-Naknadno dodato.</t>
        </r>
      </text>
    </comment>
  </commentList>
</comments>
</file>

<file path=xl/sharedStrings.xml><?xml version="1.0" encoding="utf-8"?>
<sst xmlns="http://schemas.openxmlformats.org/spreadsheetml/2006/main" count="376" uniqueCount="180">
  <si>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</si>
  <si>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</si>
  <si>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</si>
  <si>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</si>
  <si>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</si>
  <si>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</si>
  <si>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</si>
  <si>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</si>
  <si>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</si>
  <si>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</si>
  <si>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</si>
  <si>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</si>
  <si>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#ATCC-MYA-1381</t>
  </si>
  <si>
    <t xml:space="preserve">Schizochytrium limacinum SR21, frozen culture, pcs </t>
  </si>
  <si>
    <t>Институт за хемију, технологију и металургију у Београду</t>
  </si>
  <si>
    <t>Његошева 12 11000 Београд</t>
  </si>
  <si>
    <t>Душан Јовановић</t>
  </si>
  <si>
    <t>dusanmj@yahoo.com</t>
  </si>
  <si>
    <t>#ATCC-10951</t>
  </si>
  <si>
    <t xml:space="preserve">Pythium irregulare, frozen culture, pcs </t>
  </si>
  <si>
    <t>ATCC Cell Biology</t>
  </si>
  <si>
    <t>#NRRL 3174 [MUCL 39539]</t>
  </si>
  <si>
    <t xml:space="preserve">22947™  Aspergillus ochraceus Wilhelm, anamorph </t>
  </si>
  <si>
    <t>Технолошки факултет у Новом Саду</t>
  </si>
  <si>
    <t>Булевар Цара Лазара 1 21000 Нови Сад</t>
  </si>
  <si>
    <t>Катарина Канурић (девој. Дураковић)</t>
  </si>
  <si>
    <t>stay@uns.ac.rs</t>
  </si>
  <si>
    <t>#004041</t>
  </si>
  <si>
    <t xml:space="preserve">Moluskocidne nematode, Phasmarhabditis hermafrodita, 30 miliona jedinki (0,30 kg) </t>
  </si>
  <si>
    <t>Пољопривредни факултет у Београду</t>
  </si>
  <si>
    <t>Немањина 6 11080 Земун</t>
  </si>
  <si>
    <t>Алекса Обрадовић</t>
  </si>
  <si>
    <t>aleksao@agrif.bg.ac.rs</t>
  </si>
  <si>
    <t>#162 258 DU</t>
  </si>
  <si>
    <t xml:space="preserve">Moluskocid Ferramol  (0.85 kg) </t>
  </si>
  <si>
    <t>#HTB-161™</t>
  </si>
  <si>
    <t xml:space="preserve">NIH:OVCAR-3 cell line </t>
  </si>
  <si>
    <t>Медицински факултет у Новом Саду</t>
  </si>
  <si>
    <t>Хајдук Вељкова 3 21000 Нови Сад</t>
  </si>
  <si>
    <t>Момир Миков</t>
  </si>
  <si>
    <t>drmik@eunet.rs</t>
  </si>
  <si>
    <t>#AS-0049-0049/1</t>
  </si>
  <si>
    <t xml:space="preserve">Beet western yellows virus (BWYV), DSMZ  </t>
  </si>
  <si>
    <t>Институт за ратарство и повртарство у Новом Саду</t>
  </si>
  <si>
    <t>Максима Горког 30 21000 Нови Сад</t>
  </si>
  <si>
    <t>Ана Марјановић Јеромела</t>
  </si>
  <si>
    <t>ana.jeromela@ifvcns.ns.ac.rs</t>
  </si>
  <si>
    <t>#PC-0995</t>
  </si>
  <si>
    <t xml:space="preserve">Positive control (BWYV), DSMZ </t>
  </si>
  <si>
    <t>#AS-0206</t>
  </si>
  <si>
    <t xml:space="preserve">Cauliflower mosaic virus (CaMV), DSMZ </t>
  </si>
  <si>
    <t>#PC-0229</t>
  </si>
  <si>
    <t xml:space="preserve">Positive control (CaMV), DSMZ  </t>
  </si>
  <si>
    <t xml:space="preserve">#AS-0132 </t>
  </si>
  <si>
    <t xml:space="preserve">Turnip mosaic virus (TuMV), DSMZ  </t>
  </si>
  <si>
    <t xml:space="preserve">#PC-0104 </t>
  </si>
  <si>
    <t xml:space="preserve">Positive control (TuMV), DSMZ </t>
  </si>
  <si>
    <t xml:space="preserve">#CRL-2922™ </t>
  </si>
  <si>
    <t xml:space="preserve">EA.hy926  Cell Line </t>
  </si>
  <si>
    <t>Медицински факултет у Нишу</t>
  </si>
  <si>
    <t>Браће Тасковића 81 18000 Ниш</t>
  </si>
  <si>
    <t>Душица Павловић</t>
  </si>
  <si>
    <t>pavlovic.dusica@gmail.com</t>
  </si>
  <si>
    <t>XXXX</t>
  </si>
  <si>
    <t>#ATCC® PCS-100-010</t>
  </si>
  <si>
    <t xml:space="preserve">Primary Umbilical Vein Endothelial Cells; Normal, Human </t>
  </si>
  <si>
    <t>Медицински факултет у Београду</t>
  </si>
  <si>
    <t>Др Суботића 8 11000 Београд</t>
  </si>
  <si>
    <t>Татјана Симић</t>
  </si>
  <si>
    <t>tatjanasimic@med.bg.ac.rs</t>
  </si>
  <si>
    <t>#ATCC® PCS-100-030</t>
  </si>
  <si>
    <t xml:space="preserve">Vascular Cell Basal Medium </t>
  </si>
  <si>
    <t>#ATCC PCS-100-040</t>
  </si>
  <si>
    <t xml:space="preserve">Endothelial Cell Growth KitBBE </t>
  </si>
  <si>
    <t>#ATCC PCS-100-041</t>
  </si>
  <si>
    <t xml:space="preserve">Endothelial Cell Growth KitVEGF </t>
  </si>
  <si>
    <t>#ATCC PCS-999-025</t>
  </si>
  <si>
    <t xml:space="preserve">GentamicinAmphotericin B Solution </t>
  </si>
  <si>
    <t>#ATCC PCS-999-002</t>
  </si>
  <si>
    <t xml:space="preserve">PenicillinStreptomycinAmphotericin B Solution </t>
  </si>
  <si>
    <t>#ATCC 30-2200</t>
  </si>
  <si>
    <t xml:space="preserve">D-PBS </t>
  </si>
  <si>
    <t>#ATCC PCS-999-003</t>
  </si>
  <si>
    <t xml:space="preserve">TrypsinEDTA for Primary Cells </t>
  </si>
  <si>
    <t>#ATCC PCS-999-004</t>
  </si>
  <si>
    <t xml:space="preserve">Trypsin Neutralizing Solution  </t>
  </si>
  <si>
    <t>#ATCC® PCS-999-001</t>
  </si>
  <si>
    <t xml:space="preserve">Phenol Red  </t>
  </si>
  <si>
    <t>#ATCC CRL-2266</t>
  </si>
  <si>
    <t xml:space="preserve">SH-SY5Y human neuroblastoma </t>
  </si>
  <si>
    <t>Saša Radovanović</t>
  </si>
  <si>
    <t>sasar@imi.bg.ac.rs</t>
  </si>
  <si>
    <t>#ATCC CRL-1721</t>
  </si>
  <si>
    <t xml:space="preserve">PC-12 rattus norvegicus, pheochromocytoma </t>
  </si>
  <si>
    <t>#ATCC CRL-6475</t>
  </si>
  <si>
    <t xml:space="preserve">B16-F10 melanoma RA03 </t>
  </si>
  <si>
    <t>Институт за биолошка истраживања Синиша Станковић у Београду</t>
  </si>
  <si>
    <t>29. новембар 142 11060 Београд</t>
  </si>
  <si>
    <t>Љубица Хархаји-Трајковић</t>
  </si>
  <si>
    <t>buajk@yahoo.com</t>
  </si>
  <si>
    <t>#ATCC HTB-16</t>
  </si>
  <si>
    <t xml:space="preserve">U138 MG human glioblastoma RA03 </t>
  </si>
  <si>
    <t xml:space="preserve">#ATCC HTB-22 </t>
  </si>
  <si>
    <t xml:space="preserve">MCF7 human breast carcinoma RA03 </t>
  </si>
  <si>
    <t>#43504™</t>
  </si>
  <si>
    <t xml:space="preserve">Helicobacter pylori (Marshall et al.) Goodwin et al. (ATCC® 43504™) ((sifra 33698100)) </t>
  </si>
  <si>
    <t>Марина Соковић</t>
  </si>
  <si>
    <t>mris@ibiss.bg.ac.rs</t>
  </si>
  <si>
    <t>#ATCC® CL-173™</t>
  </si>
  <si>
    <t xml:space="preserve">3T3-L1 </t>
  </si>
  <si>
    <t>Институт за медицинска истраживања у Београду</t>
  </si>
  <si>
    <t>Др Суботића 4, ПО БОX 721 11000 Београд</t>
  </si>
  <si>
    <t>Марија Глибетић</t>
  </si>
  <si>
    <t>mglibetic@gmail.com</t>
  </si>
  <si>
    <t>#ATCC® 30-2030™</t>
  </si>
  <si>
    <t xml:space="preserve">Calf Bovine Serum, 500 mL </t>
  </si>
  <si>
    <t>#CRL-2258</t>
  </si>
  <si>
    <t xml:space="preserve">ћелијска линија HL-60/MX1 </t>
  </si>
  <si>
    <t>Невена Зоговић</t>
  </si>
  <si>
    <t>nevenar@ibiss.bg.ac.rs</t>
  </si>
  <si>
    <t>#CRL-2264</t>
  </si>
  <si>
    <t xml:space="preserve">ћелијска линија </t>
  </si>
  <si>
    <t>#HTB-4</t>
  </si>
  <si>
    <t xml:space="preserve">T 24 </t>
  </si>
  <si>
    <t>#49527</t>
  </si>
  <si>
    <t xml:space="preserve">Brachyspira hyodysenteriae </t>
  </si>
  <si>
    <t>Научни институт за ветеринарство Србије</t>
  </si>
  <si>
    <t>Војводе Тозе 14 11000 Београд</t>
  </si>
  <si>
    <t>Војин Иветић</t>
  </si>
  <si>
    <t>iveticb@gmail.com</t>
  </si>
  <si>
    <t>#51139</t>
  </si>
  <si>
    <t xml:space="preserve">Brachyspira pilosicoli </t>
  </si>
  <si>
    <t>#51140</t>
  </si>
  <si>
    <t xml:space="preserve">Brachyspira intermedia </t>
  </si>
  <si>
    <t>#700173</t>
  </si>
  <si>
    <t xml:space="preserve">Brachyspira murdochii </t>
  </si>
  <si>
    <t>#29796</t>
  </si>
  <si>
    <t xml:space="preserve">Brachyspira innocens </t>
  </si>
  <si>
    <t>#30-2001</t>
  </si>
  <si>
    <t xml:space="preserve">RPMI-1640 Medium, 500 mL, sifra iz sifrarnika: LA21 </t>
  </si>
  <si>
    <t>Природноматематички факултет у Новом Саду</t>
  </si>
  <si>
    <t>Трг Доситеја Обрадовића 3 21000 Нови Сад</t>
  </si>
  <si>
    <t>Неда Мимица-Дукић</t>
  </si>
  <si>
    <t>neda.mimica-dukic@dh.uns.ac.rs</t>
  </si>
  <si>
    <t>#30-2003</t>
  </si>
  <si>
    <t xml:space="preserve">Eagle′s Minimum Essential Medium (EMEM), sifra iz sifrarnika: LA21 500 mL </t>
  </si>
  <si>
    <t>#ATCC® HB-8065™</t>
  </si>
  <si>
    <t xml:space="preserve">Hep G2 cell line, sifra iz sifrarnika: LA21 </t>
  </si>
  <si>
    <t>#ATCC® TIB-202™</t>
  </si>
  <si>
    <t xml:space="preserve">THP-1 cell line, sifra iz sifrarnika: LA21 </t>
  </si>
  <si>
    <t>#ATCC® 4-X™</t>
  </si>
  <si>
    <t xml:space="preserve">Dimethylsulfoxide (DMSO), 5 x 5 mL vials, for cell culture, sifra iz sifrarnika: LA21 </t>
  </si>
  <si>
    <t xml:space="preserve">Hep G2 </t>
  </si>
  <si>
    <t>Стево Најман</t>
  </si>
  <si>
    <t>stevo.najman@gmail.com</t>
  </si>
  <si>
    <t>#30-2002</t>
  </si>
  <si>
    <t xml:space="preserve">Dulbecco&amp;prime;s Modified Eagle&amp;prime;s Medium </t>
  </si>
  <si>
    <t>#30-2020</t>
  </si>
  <si>
    <t xml:space="preserve">Fetal Bovine Serum, 500 mL </t>
  </si>
  <si>
    <t>#30-2101</t>
  </si>
  <si>
    <t xml:space="preserve">Trypsin-EDTA Solution, 1X </t>
  </si>
  <si>
    <t xml:space="preserve">Eagle&amp;prime;s Minimum Essential Medium (EMEM) </t>
  </si>
  <si>
    <t>#01076P</t>
  </si>
  <si>
    <t xml:space="preserve">Vibrio vulnificus /ATCC 27562/ Kwik stik duopak (LA21)  </t>
  </si>
  <si>
    <t>Природноматематички факултет у Крагујевацу</t>
  </si>
  <si>
    <t>Радоја Домановића 12 34000 Крагујевац</t>
  </si>
  <si>
    <t>Снежана Марковић</t>
  </si>
  <si>
    <t>smarkovic@kg.ac.rs</t>
  </si>
  <si>
    <t>#MY-398P</t>
  </si>
  <si>
    <t xml:space="preserve">MY-398P Listeria monocytogenes ATCC 7644 Kwik-Stik Duopack, Microbiologics </t>
  </si>
  <si>
    <t>Фармацеутски факултет у Београду</t>
  </si>
  <si>
    <t>Војводе Степе 459 11000 Београд</t>
  </si>
  <si>
    <t>Нада Ковачевић</t>
  </si>
  <si>
    <t>nada.kovacevic@pharmacy.bg.ac.rs</t>
  </si>
  <si>
    <t>#226859</t>
  </si>
  <si>
    <t xml:space="preserve">0363E3-CRM: Salmonella enterica subsp. enterica serovar Typhimurium ATCC® 14028™* Epower CRM </t>
  </si>
  <si>
    <t>Институт за примену науке у пољопривреди у Београду</t>
  </si>
  <si>
    <t>Булевар деспота Стефана 68б 11000 Београд</t>
  </si>
  <si>
    <t>Снежана Јанковић</t>
  </si>
  <si>
    <t>sjankovic@ipn.co.rs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</si>
</sst>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1">
    <xf numFmtId="0" fontId="0" fillId="0" borderId="0"/>
  </cellStyleXfs>
  <cellXfs count="12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2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4"/>
  <sheetViews>
    <sheetView tabSelected="1" workbookViewId="0">
      <selection activeCell="D56" sqref="D56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customHeight="1" x14ac:dyDescent="0.25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 ht="60" x14ac:dyDescent="0.25">
      <c r="A2" s="8">
        <v>1</v>
      </c>
      <c r="B2" s="8">
        <v>17165</v>
      </c>
      <c r="C2" s="8" t="s">
        <v>20</v>
      </c>
      <c r="D2" s="8" t="s">
        <v>12</v>
      </c>
      <c r="E2" s="8" t="s">
        <v>13</v>
      </c>
      <c r="F2" s="9">
        <v>1</v>
      </c>
      <c r="G2" s="11"/>
      <c r="H2" s="10">
        <f t="shared" ref="H2:H33" si="0">F2*G2</f>
        <v>0</v>
      </c>
      <c r="I2" s="8" t="s">
        <v>14</v>
      </c>
      <c r="J2" s="8" t="s">
        <v>15</v>
      </c>
      <c r="K2" s="8" t="s">
        <v>16</v>
      </c>
      <c r="L2" s="8" t="s">
        <v>17</v>
      </c>
    </row>
    <row r="3" spans="1:12" ht="60" x14ac:dyDescent="0.25">
      <c r="A3" s="8">
        <v>2</v>
      </c>
      <c r="B3" s="8">
        <v>17166</v>
      </c>
      <c r="C3" s="8" t="s">
        <v>20</v>
      </c>
      <c r="D3" s="8" t="s">
        <v>18</v>
      </c>
      <c r="E3" s="8" t="s">
        <v>19</v>
      </c>
      <c r="F3" s="9">
        <v>1</v>
      </c>
      <c r="G3" s="11"/>
      <c r="H3" s="10">
        <f t="shared" si="0"/>
        <v>0</v>
      </c>
      <c r="I3" s="8" t="s">
        <v>14</v>
      </c>
      <c r="J3" s="8" t="s">
        <v>15</v>
      </c>
      <c r="K3" s="8" t="s">
        <v>16</v>
      </c>
      <c r="L3" s="8" t="s">
        <v>17</v>
      </c>
    </row>
    <row r="4" spans="1:12" ht="45" x14ac:dyDescent="0.25">
      <c r="A4" s="8">
        <v>3</v>
      </c>
      <c r="B4" s="8">
        <v>85424</v>
      </c>
      <c r="C4" s="8" t="s">
        <v>20</v>
      </c>
      <c r="D4" s="8" t="s">
        <v>21</v>
      </c>
      <c r="E4" s="8" t="s">
        <v>22</v>
      </c>
      <c r="F4" s="9">
        <v>1</v>
      </c>
      <c r="G4" s="11"/>
      <c r="H4" s="10">
        <f t="shared" si="0"/>
        <v>0</v>
      </c>
      <c r="I4" s="8" t="s">
        <v>23</v>
      </c>
      <c r="J4" s="8" t="s">
        <v>24</v>
      </c>
      <c r="K4" s="8" t="s">
        <v>25</v>
      </c>
      <c r="L4" s="8" t="s">
        <v>26</v>
      </c>
    </row>
    <row r="5" spans="1:12" ht="60" x14ac:dyDescent="0.25">
      <c r="A5" s="8">
        <v>4</v>
      </c>
      <c r="B5" s="8">
        <v>91183</v>
      </c>
      <c r="C5" s="8" t="s">
        <v>20</v>
      </c>
      <c r="D5" s="8" t="s">
        <v>27</v>
      </c>
      <c r="E5" s="8" t="s">
        <v>28</v>
      </c>
      <c r="F5" s="9">
        <v>3</v>
      </c>
      <c r="G5" s="11"/>
      <c r="H5" s="10">
        <f t="shared" si="0"/>
        <v>0</v>
      </c>
      <c r="I5" s="8" t="s">
        <v>29</v>
      </c>
      <c r="J5" s="8" t="s">
        <v>30</v>
      </c>
      <c r="K5" s="8" t="s">
        <v>31</v>
      </c>
      <c r="L5" s="8" t="s">
        <v>32</v>
      </c>
    </row>
    <row r="6" spans="1:12" ht="30" x14ac:dyDescent="0.25">
      <c r="A6" s="8">
        <v>5</v>
      </c>
      <c r="B6" s="8">
        <v>91184</v>
      </c>
      <c r="C6" s="8" t="s">
        <v>20</v>
      </c>
      <c r="D6" s="8" t="s">
        <v>33</v>
      </c>
      <c r="E6" s="8" t="s">
        <v>34</v>
      </c>
      <c r="F6" s="9">
        <v>3</v>
      </c>
      <c r="G6" s="11"/>
      <c r="H6" s="10">
        <f t="shared" si="0"/>
        <v>0</v>
      </c>
      <c r="I6" s="8" t="s">
        <v>29</v>
      </c>
      <c r="J6" s="8" t="s">
        <v>30</v>
      </c>
      <c r="K6" s="8" t="s">
        <v>31</v>
      </c>
      <c r="L6" s="8" t="s">
        <v>32</v>
      </c>
    </row>
    <row r="7" spans="1:12" ht="30" x14ac:dyDescent="0.25">
      <c r="A7" s="8">
        <v>6</v>
      </c>
      <c r="B7" s="8">
        <v>110008</v>
      </c>
      <c r="C7" s="8" t="s">
        <v>20</v>
      </c>
      <c r="D7" s="8" t="s">
        <v>35</v>
      </c>
      <c r="E7" s="8" t="s">
        <v>36</v>
      </c>
      <c r="F7" s="9">
        <v>1</v>
      </c>
      <c r="G7" s="11"/>
      <c r="H7" s="10">
        <f t="shared" si="0"/>
        <v>0</v>
      </c>
      <c r="I7" s="8" t="s">
        <v>37</v>
      </c>
      <c r="J7" s="8" t="s">
        <v>38</v>
      </c>
      <c r="K7" s="8" t="s">
        <v>39</v>
      </c>
      <c r="L7" s="8" t="s">
        <v>40</v>
      </c>
    </row>
    <row r="8" spans="1:12" ht="45" x14ac:dyDescent="0.25">
      <c r="A8" s="8">
        <v>7</v>
      </c>
      <c r="B8" s="8">
        <v>110168</v>
      </c>
      <c r="C8" s="8" t="s">
        <v>20</v>
      </c>
      <c r="D8" s="8" t="s">
        <v>41</v>
      </c>
      <c r="E8" s="8" t="s">
        <v>42</v>
      </c>
      <c r="F8" s="9">
        <v>2</v>
      </c>
      <c r="G8" s="11"/>
      <c r="H8" s="10">
        <f t="shared" si="0"/>
        <v>0</v>
      </c>
      <c r="I8" s="8" t="s">
        <v>43</v>
      </c>
      <c r="J8" s="8" t="s">
        <v>44</v>
      </c>
      <c r="K8" s="8" t="s">
        <v>45</v>
      </c>
      <c r="L8" s="8" t="s">
        <v>46</v>
      </c>
    </row>
    <row r="9" spans="1:12" ht="45" x14ac:dyDescent="0.25">
      <c r="A9" s="8">
        <v>8</v>
      </c>
      <c r="B9" s="8">
        <v>110169</v>
      </c>
      <c r="C9" s="8" t="s">
        <v>20</v>
      </c>
      <c r="D9" s="8" t="s">
        <v>47</v>
      </c>
      <c r="E9" s="8" t="s">
        <v>48</v>
      </c>
      <c r="F9" s="9">
        <v>1</v>
      </c>
      <c r="G9" s="11"/>
      <c r="H9" s="10">
        <f t="shared" si="0"/>
        <v>0</v>
      </c>
      <c r="I9" s="8" t="s">
        <v>43</v>
      </c>
      <c r="J9" s="8" t="s">
        <v>44</v>
      </c>
      <c r="K9" s="8" t="s">
        <v>45</v>
      </c>
      <c r="L9" s="8" t="s">
        <v>46</v>
      </c>
    </row>
    <row r="10" spans="1:12" ht="45" x14ac:dyDescent="0.25">
      <c r="A10" s="8">
        <v>9</v>
      </c>
      <c r="B10" s="8">
        <v>110170</v>
      </c>
      <c r="C10" s="8" t="s">
        <v>20</v>
      </c>
      <c r="D10" s="8" t="s">
        <v>49</v>
      </c>
      <c r="E10" s="8" t="s">
        <v>50</v>
      </c>
      <c r="F10" s="9">
        <v>2</v>
      </c>
      <c r="G10" s="11"/>
      <c r="H10" s="10">
        <f t="shared" si="0"/>
        <v>0</v>
      </c>
      <c r="I10" s="8" t="s">
        <v>43</v>
      </c>
      <c r="J10" s="8" t="s">
        <v>44</v>
      </c>
      <c r="K10" s="8" t="s">
        <v>45</v>
      </c>
      <c r="L10" s="8" t="s">
        <v>46</v>
      </c>
    </row>
    <row r="11" spans="1:12" ht="45" x14ac:dyDescent="0.25">
      <c r="A11" s="8">
        <v>10</v>
      </c>
      <c r="B11" s="8">
        <v>110171</v>
      </c>
      <c r="C11" s="8" t="s">
        <v>20</v>
      </c>
      <c r="D11" s="8" t="s">
        <v>51</v>
      </c>
      <c r="E11" s="8" t="s">
        <v>52</v>
      </c>
      <c r="F11" s="9">
        <v>1</v>
      </c>
      <c r="G11" s="11"/>
      <c r="H11" s="10">
        <f t="shared" si="0"/>
        <v>0</v>
      </c>
      <c r="I11" s="8" t="s">
        <v>43</v>
      </c>
      <c r="J11" s="8" t="s">
        <v>44</v>
      </c>
      <c r="K11" s="8" t="s">
        <v>45</v>
      </c>
      <c r="L11" s="8" t="s">
        <v>46</v>
      </c>
    </row>
    <row r="12" spans="1:12" ht="45" x14ac:dyDescent="0.25">
      <c r="A12" s="8">
        <v>11</v>
      </c>
      <c r="B12" s="8">
        <v>110172</v>
      </c>
      <c r="C12" s="8" t="s">
        <v>20</v>
      </c>
      <c r="D12" s="8" t="s">
        <v>53</v>
      </c>
      <c r="E12" s="8" t="s">
        <v>54</v>
      </c>
      <c r="F12" s="9">
        <v>2</v>
      </c>
      <c r="G12" s="11"/>
      <c r="H12" s="10">
        <f t="shared" si="0"/>
        <v>0</v>
      </c>
      <c r="I12" s="8" t="s">
        <v>43</v>
      </c>
      <c r="J12" s="8" t="s">
        <v>44</v>
      </c>
      <c r="K12" s="8" t="s">
        <v>45</v>
      </c>
      <c r="L12" s="8" t="s">
        <v>46</v>
      </c>
    </row>
    <row r="13" spans="1:12" ht="45" x14ac:dyDescent="0.25">
      <c r="A13" s="8">
        <v>12</v>
      </c>
      <c r="B13" s="8">
        <v>110173</v>
      </c>
      <c r="C13" s="8" t="s">
        <v>20</v>
      </c>
      <c r="D13" s="8" t="s">
        <v>55</v>
      </c>
      <c r="E13" s="8" t="s">
        <v>56</v>
      </c>
      <c r="F13" s="9">
        <v>1</v>
      </c>
      <c r="G13" s="11"/>
      <c r="H13" s="10">
        <f t="shared" si="0"/>
        <v>0</v>
      </c>
      <c r="I13" s="8" t="s">
        <v>43</v>
      </c>
      <c r="J13" s="8" t="s">
        <v>44</v>
      </c>
      <c r="K13" s="8" t="s">
        <v>45</v>
      </c>
      <c r="L13" s="8" t="s">
        <v>46</v>
      </c>
    </row>
    <row r="14" spans="1:12" ht="30" x14ac:dyDescent="0.25">
      <c r="A14" s="8">
        <v>13</v>
      </c>
      <c r="B14" s="8">
        <v>111511</v>
      </c>
      <c r="C14" s="8" t="s">
        <v>20</v>
      </c>
      <c r="D14" s="8" t="s">
        <v>57</v>
      </c>
      <c r="E14" s="8" t="s">
        <v>58</v>
      </c>
      <c r="F14" s="9">
        <v>1</v>
      </c>
      <c r="G14" s="11"/>
      <c r="H14" s="10">
        <f t="shared" si="0"/>
        <v>0</v>
      </c>
      <c r="I14" s="8" t="s">
        <v>59</v>
      </c>
      <c r="J14" s="8" t="s">
        <v>60</v>
      </c>
      <c r="K14" s="8" t="s">
        <v>61</v>
      </c>
      <c r="L14" s="8" t="s">
        <v>62</v>
      </c>
    </row>
    <row r="15" spans="1:12" ht="45" x14ac:dyDescent="0.25">
      <c r="A15" s="8">
        <v>14</v>
      </c>
      <c r="B15" s="8">
        <v>136284</v>
      </c>
      <c r="C15" s="8" t="s">
        <v>63</v>
      </c>
      <c r="D15" s="8" t="s">
        <v>64</v>
      </c>
      <c r="E15" s="8" t="s">
        <v>65</v>
      </c>
      <c r="F15" s="9">
        <v>1</v>
      </c>
      <c r="G15" s="11"/>
      <c r="H15" s="10">
        <f t="shared" si="0"/>
        <v>0</v>
      </c>
      <c r="I15" s="8" t="s">
        <v>66</v>
      </c>
      <c r="J15" s="8" t="s">
        <v>67</v>
      </c>
      <c r="K15" s="8" t="s">
        <v>68</v>
      </c>
      <c r="L15" s="8" t="s">
        <v>69</v>
      </c>
    </row>
    <row r="16" spans="1:12" ht="30" x14ac:dyDescent="0.25">
      <c r="A16" s="8">
        <v>15</v>
      </c>
      <c r="B16" s="8">
        <v>136285</v>
      </c>
      <c r="C16" s="8" t="s">
        <v>63</v>
      </c>
      <c r="D16" s="8" t="s">
        <v>70</v>
      </c>
      <c r="E16" s="8" t="s">
        <v>71</v>
      </c>
      <c r="F16" s="9">
        <v>5</v>
      </c>
      <c r="G16" s="11"/>
      <c r="H16" s="10">
        <f t="shared" si="0"/>
        <v>0</v>
      </c>
      <c r="I16" s="8" t="s">
        <v>66</v>
      </c>
      <c r="J16" s="8" t="s">
        <v>67</v>
      </c>
      <c r="K16" s="8" t="s">
        <v>68</v>
      </c>
      <c r="L16" s="8" t="s">
        <v>69</v>
      </c>
    </row>
    <row r="17" spans="1:12" ht="30" x14ac:dyDescent="0.25">
      <c r="A17" s="8">
        <v>16</v>
      </c>
      <c r="B17" s="8">
        <v>136286</v>
      </c>
      <c r="C17" s="8" t="s">
        <v>63</v>
      </c>
      <c r="D17" s="8" t="s">
        <v>72</v>
      </c>
      <c r="E17" s="8" t="s">
        <v>73</v>
      </c>
      <c r="F17" s="9">
        <v>5</v>
      </c>
      <c r="G17" s="11"/>
      <c r="H17" s="10">
        <f t="shared" si="0"/>
        <v>0</v>
      </c>
      <c r="I17" s="8" t="s">
        <v>66</v>
      </c>
      <c r="J17" s="8" t="s">
        <v>67</v>
      </c>
      <c r="K17" s="8" t="s">
        <v>68</v>
      </c>
      <c r="L17" s="8" t="s">
        <v>69</v>
      </c>
    </row>
    <row r="18" spans="1:12" ht="30" x14ac:dyDescent="0.25">
      <c r="A18" s="8">
        <v>17</v>
      </c>
      <c r="B18" s="8">
        <v>136287</v>
      </c>
      <c r="C18" s="8" t="s">
        <v>63</v>
      </c>
      <c r="D18" s="8" t="s">
        <v>74</v>
      </c>
      <c r="E18" s="8" t="s">
        <v>75</v>
      </c>
      <c r="F18" s="9">
        <v>5</v>
      </c>
      <c r="G18" s="11"/>
      <c r="H18" s="10">
        <f t="shared" si="0"/>
        <v>0</v>
      </c>
      <c r="I18" s="8" t="s">
        <v>66</v>
      </c>
      <c r="J18" s="8" t="s">
        <v>67</v>
      </c>
      <c r="K18" s="8" t="s">
        <v>68</v>
      </c>
      <c r="L18" s="8" t="s">
        <v>69</v>
      </c>
    </row>
    <row r="19" spans="1:12" ht="30" x14ac:dyDescent="0.25">
      <c r="A19" s="8">
        <v>18</v>
      </c>
      <c r="B19" s="8">
        <v>136288</v>
      </c>
      <c r="C19" s="8" t="s">
        <v>63</v>
      </c>
      <c r="D19" s="8" t="s">
        <v>76</v>
      </c>
      <c r="E19" s="8" t="s">
        <v>77</v>
      </c>
      <c r="F19" s="9">
        <v>2</v>
      </c>
      <c r="G19" s="11"/>
      <c r="H19" s="10">
        <f t="shared" si="0"/>
        <v>0</v>
      </c>
      <c r="I19" s="8" t="s">
        <v>66</v>
      </c>
      <c r="J19" s="8" t="s">
        <v>67</v>
      </c>
      <c r="K19" s="8" t="s">
        <v>68</v>
      </c>
      <c r="L19" s="8" t="s">
        <v>69</v>
      </c>
    </row>
    <row r="20" spans="1:12" ht="30" x14ac:dyDescent="0.25">
      <c r="A20" s="8">
        <v>19</v>
      </c>
      <c r="B20" s="8">
        <v>136289</v>
      </c>
      <c r="C20" s="8" t="s">
        <v>63</v>
      </c>
      <c r="D20" s="8" t="s">
        <v>78</v>
      </c>
      <c r="E20" s="8" t="s">
        <v>79</v>
      </c>
      <c r="F20" s="9">
        <v>2</v>
      </c>
      <c r="G20" s="11"/>
      <c r="H20" s="10">
        <f t="shared" si="0"/>
        <v>0</v>
      </c>
      <c r="I20" s="8" t="s">
        <v>66</v>
      </c>
      <c r="J20" s="8" t="s">
        <v>67</v>
      </c>
      <c r="K20" s="8" t="s">
        <v>68</v>
      </c>
      <c r="L20" s="8" t="s">
        <v>69</v>
      </c>
    </row>
    <row r="21" spans="1:12" ht="30" x14ac:dyDescent="0.25">
      <c r="A21" s="8">
        <v>20</v>
      </c>
      <c r="B21" s="8">
        <v>136290</v>
      </c>
      <c r="C21" s="8" t="s">
        <v>63</v>
      </c>
      <c r="D21" s="8" t="s">
        <v>80</v>
      </c>
      <c r="E21" s="8" t="s">
        <v>81</v>
      </c>
      <c r="F21" s="9">
        <v>5</v>
      </c>
      <c r="G21" s="11"/>
      <c r="H21" s="10">
        <f t="shared" si="0"/>
        <v>0</v>
      </c>
      <c r="I21" s="8" t="s">
        <v>66</v>
      </c>
      <c r="J21" s="8" t="s">
        <v>67</v>
      </c>
      <c r="K21" s="8" t="s">
        <v>68</v>
      </c>
      <c r="L21" s="8" t="s">
        <v>69</v>
      </c>
    </row>
    <row r="22" spans="1:12" ht="30" x14ac:dyDescent="0.25">
      <c r="A22" s="8">
        <v>21</v>
      </c>
      <c r="B22" s="8">
        <v>136291</v>
      </c>
      <c r="C22" s="8" t="s">
        <v>63</v>
      </c>
      <c r="D22" s="8" t="s">
        <v>82</v>
      </c>
      <c r="E22" s="8" t="s">
        <v>83</v>
      </c>
      <c r="F22" s="9">
        <v>3</v>
      </c>
      <c r="G22" s="11"/>
      <c r="H22" s="10">
        <f t="shared" si="0"/>
        <v>0</v>
      </c>
      <c r="I22" s="8" t="s">
        <v>66</v>
      </c>
      <c r="J22" s="8" t="s">
        <v>67</v>
      </c>
      <c r="K22" s="8" t="s">
        <v>68</v>
      </c>
      <c r="L22" s="8" t="s">
        <v>69</v>
      </c>
    </row>
    <row r="23" spans="1:12" ht="30" x14ac:dyDescent="0.25">
      <c r="A23" s="8">
        <v>22</v>
      </c>
      <c r="B23" s="8">
        <v>136292</v>
      </c>
      <c r="C23" s="8" t="s">
        <v>63</v>
      </c>
      <c r="D23" s="8" t="s">
        <v>84</v>
      </c>
      <c r="E23" s="8" t="s">
        <v>85</v>
      </c>
      <c r="F23" s="9">
        <v>3</v>
      </c>
      <c r="G23" s="11"/>
      <c r="H23" s="10">
        <f t="shared" si="0"/>
        <v>0</v>
      </c>
      <c r="I23" s="8" t="s">
        <v>66</v>
      </c>
      <c r="J23" s="8" t="s">
        <v>67</v>
      </c>
      <c r="K23" s="8" t="s">
        <v>68</v>
      </c>
      <c r="L23" s="8" t="s">
        <v>69</v>
      </c>
    </row>
    <row r="24" spans="1:12" ht="30" x14ac:dyDescent="0.25">
      <c r="A24" s="8">
        <v>23</v>
      </c>
      <c r="B24" s="8">
        <v>136293</v>
      </c>
      <c r="C24" s="8" t="s">
        <v>63</v>
      </c>
      <c r="D24" s="8" t="s">
        <v>86</v>
      </c>
      <c r="E24" s="8" t="s">
        <v>87</v>
      </c>
      <c r="F24" s="9">
        <v>2</v>
      </c>
      <c r="G24" s="11"/>
      <c r="H24" s="10">
        <f t="shared" si="0"/>
        <v>0</v>
      </c>
      <c r="I24" s="8" t="s">
        <v>66</v>
      </c>
      <c r="J24" s="8" t="s">
        <v>67</v>
      </c>
      <c r="K24" s="8" t="s">
        <v>68</v>
      </c>
      <c r="L24" s="8" t="s">
        <v>69</v>
      </c>
    </row>
    <row r="25" spans="1:12" ht="30" x14ac:dyDescent="0.25">
      <c r="A25" s="8">
        <v>24</v>
      </c>
      <c r="B25" s="8">
        <v>145374</v>
      </c>
      <c r="C25" s="8" t="s">
        <v>20</v>
      </c>
      <c r="D25" s="8" t="s">
        <v>88</v>
      </c>
      <c r="E25" s="8" t="s">
        <v>89</v>
      </c>
      <c r="F25" s="9">
        <v>1</v>
      </c>
      <c r="G25" s="11"/>
      <c r="H25" s="10">
        <f t="shared" si="0"/>
        <v>0</v>
      </c>
      <c r="I25" s="8" t="s">
        <v>66</v>
      </c>
      <c r="J25" s="8" t="s">
        <v>67</v>
      </c>
      <c r="K25" s="8" t="s">
        <v>90</v>
      </c>
      <c r="L25" s="8" t="s">
        <v>91</v>
      </c>
    </row>
    <row r="26" spans="1:12" ht="30" x14ac:dyDescent="0.25">
      <c r="A26" s="8">
        <v>25</v>
      </c>
      <c r="B26" s="8">
        <v>145375</v>
      </c>
      <c r="C26" s="8" t="s">
        <v>20</v>
      </c>
      <c r="D26" s="8" t="s">
        <v>92</v>
      </c>
      <c r="E26" s="8" t="s">
        <v>93</v>
      </c>
      <c r="F26" s="9">
        <v>1</v>
      </c>
      <c r="G26" s="11"/>
      <c r="H26" s="10">
        <f t="shared" si="0"/>
        <v>0</v>
      </c>
      <c r="I26" s="8" t="s">
        <v>66</v>
      </c>
      <c r="J26" s="8" t="s">
        <v>67</v>
      </c>
      <c r="K26" s="8" t="s">
        <v>90</v>
      </c>
      <c r="L26" s="8" t="s">
        <v>91</v>
      </c>
    </row>
    <row r="27" spans="1:12" ht="45" x14ac:dyDescent="0.25">
      <c r="A27" s="8">
        <v>26</v>
      </c>
      <c r="B27" s="8">
        <v>151545</v>
      </c>
      <c r="C27" s="8" t="s">
        <v>20</v>
      </c>
      <c r="D27" s="8" t="s">
        <v>94</v>
      </c>
      <c r="E27" s="8" t="s">
        <v>95</v>
      </c>
      <c r="F27" s="9">
        <v>1</v>
      </c>
      <c r="G27" s="11"/>
      <c r="H27" s="10">
        <f t="shared" si="0"/>
        <v>0</v>
      </c>
      <c r="I27" s="8" t="s">
        <v>96</v>
      </c>
      <c r="J27" s="8" t="s">
        <v>97</v>
      </c>
      <c r="K27" s="8" t="s">
        <v>98</v>
      </c>
      <c r="L27" s="8" t="s">
        <v>99</v>
      </c>
    </row>
    <row r="28" spans="1:12" ht="45" x14ac:dyDescent="0.25">
      <c r="A28" s="8">
        <v>27</v>
      </c>
      <c r="B28" s="8">
        <v>151546</v>
      </c>
      <c r="C28" s="8" t="s">
        <v>20</v>
      </c>
      <c r="D28" s="8" t="s">
        <v>100</v>
      </c>
      <c r="E28" s="8" t="s">
        <v>101</v>
      </c>
      <c r="F28" s="9">
        <v>1</v>
      </c>
      <c r="G28" s="11"/>
      <c r="H28" s="10">
        <f t="shared" si="0"/>
        <v>0</v>
      </c>
      <c r="I28" s="8" t="s">
        <v>96</v>
      </c>
      <c r="J28" s="8" t="s">
        <v>97</v>
      </c>
      <c r="K28" s="8" t="s">
        <v>98</v>
      </c>
      <c r="L28" s="8" t="s">
        <v>99</v>
      </c>
    </row>
    <row r="29" spans="1:12" ht="45" x14ac:dyDescent="0.25">
      <c r="A29" s="8">
        <v>28</v>
      </c>
      <c r="B29" s="8">
        <v>151547</v>
      </c>
      <c r="C29" s="8" t="s">
        <v>20</v>
      </c>
      <c r="D29" s="8" t="s">
        <v>102</v>
      </c>
      <c r="E29" s="8" t="s">
        <v>103</v>
      </c>
      <c r="F29" s="9">
        <v>1</v>
      </c>
      <c r="G29" s="11"/>
      <c r="H29" s="10">
        <f t="shared" si="0"/>
        <v>0</v>
      </c>
      <c r="I29" s="8" t="s">
        <v>96</v>
      </c>
      <c r="J29" s="8" t="s">
        <v>97</v>
      </c>
      <c r="K29" s="8" t="s">
        <v>98</v>
      </c>
      <c r="L29" s="8" t="s">
        <v>99</v>
      </c>
    </row>
    <row r="30" spans="1:12" ht="60" x14ac:dyDescent="0.25">
      <c r="A30" s="8">
        <v>29</v>
      </c>
      <c r="B30" s="8">
        <v>160116</v>
      </c>
      <c r="C30" s="8" t="s">
        <v>20</v>
      </c>
      <c r="D30" s="8" t="s">
        <v>104</v>
      </c>
      <c r="E30" s="8" t="s">
        <v>105</v>
      </c>
      <c r="F30" s="9">
        <v>1</v>
      </c>
      <c r="G30" s="11"/>
      <c r="H30" s="10">
        <f t="shared" si="0"/>
        <v>0</v>
      </c>
      <c r="I30" s="8" t="s">
        <v>96</v>
      </c>
      <c r="J30" s="8" t="s">
        <v>97</v>
      </c>
      <c r="K30" s="8" t="s">
        <v>106</v>
      </c>
      <c r="L30" s="8" t="s">
        <v>107</v>
      </c>
    </row>
    <row r="31" spans="1:12" ht="60" x14ac:dyDescent="0.25">
      <c r="A31" s="8">
        <v>30</v>
      </c>
      <c r="B31" s="8">
        <v>160292</v>
      </c>
      <c r="C31" s="8" t="s">
        <v>20</v>
      </c>
      <c r="D31" s="8" t="s">
        <v>108</v>
      </c>
      <c r="E31" s="8" t="s">
        <v>109</v>
      </c>
      <c r="F31" s="9">
        <v>1</v>
      </c>
      <c r="G31" s="11"/>
      <c r="H31" s="10">
        <f t="shared" si="0"/>
        <v>0</v>
      </c>
      <c r="I31" s="8" t="s">
        <v>110</v>
      </c>
      <c r="J31" s="8" t="s">
        <v>111</v>
      </c>
      <c r="K31" s="8" t="s">
        <v>112</v>
      </c>
      <c r="L31" s="8" t="s">
        <v>113</v>
      </c>
    </row>
    <row r="32" spans="1:12" ht="60" x14ac:dyDescent="0.25">
      <c r="A32" s="8">
        <v>31</v>
      </c>
      <c r="B32" s="8">
        <v>160293</v>
      </c>
      <c r="C32" s="8" t="s">
        <v>20</v>
      </c>
      <c r="D32" s="8" t="s">
        <v>114</v>
      </c>
      <c r="E32" s="8" t="s">
        <v>115</v>
      </c>
      <c r="F32" s="9">
        <v>2</v>
      </c>
      <c r="G32" s="11"/>
      <c r="H32" s="10">
        <f t="shared" si="0"/>
        <v>0</v>
      </c>
      <c r="I32" s="8" t="s">
        <v>110</v>
      </c>
      <c r="J32" s="8" t="s">
        <v>111</v>
      </c>
      <c r="K32" s="8" t="s">
        <v>112</v>
      </c>
      <c r="L32" s="8" t="s">
        <v>113</v>
      </c>
    </row>
    <row r="33" spans="1:12" ht="45" x14ac:dyDescent="0.25">
      <c r="A33" s="8">
        <v>32</v>
      </c>
      <c r="B33" s="8">
        <v>160590</v>
      </c>
      <c r="C33" s="8" t="s">
        <v>20</v>
      </c>
      <c r="D33" s="8" t="s">
        <v>116</v>
      </c>
      <c r="E33" s="8" t="s">
        <v>117</v>
      </c>
      <c r="F33" s="9">
        <v>1</v>
      </c>
      <c r="G33" s="11"/>
      <c r="H33" s="10">
        <f t="shared" si="0"/>
        <v>0</v>
      </c>
      <c r="I33" s="8" t="s">
        <v>96</v>
      </c>
      <c r="J33" s="8" t="s">
        <v>97</v>
      </c>
      <c r="K33" s="8" t="s">
        <v>118</v>
      </c>
      <c r="L33" s="8" t="s">
        <v>119</v>
      </c>
    </row>
    <row r="34" spans="1:12" ht="45" x14ac:dyDescent="0.25">
      <c r="A34" s="8">
        <v>33</v>
      </c>
      <c r="B34" s="8">
        <v>160591</v>
      </c>
      <c r="C34" s="8" t="s">
        <v>20</v>
      </c>
      <c r="D34" s="8" t="s">
        <v>120</v>
      </c>
      <c r="E34" s="8" t="s">
        <v>121</v>
      </c>
      <c r="F34" s="9">
        <v>1</v>
      </c>
      <c r="G34" s="11"/>
      <c r="H34" s="10">
        <f t="shared" ref="H34:H65" si="1">F34*G34</f>
        <v>0</v>
      </c>
      <c r="I34" s="8" t="s">
        <v>96</v>
      </c>
      <c r="J34" s="8" t="s">
        <v>97</v>
      </c>
      <c r="K34" s="8" t="s">
        <v>118</v>
      </c>
      <c r="L34" s="8" t="s">
        <v>119</v>
      </c>
    </row>
    <row r="35" spans="1:12" ht="30" x14ac:dyDescent="0.25">
      <c r="A35" s="8">
        <v>34</v>
      </c>
      <c r="B35" s="8">
        <v>160857</v>
      </c>
      <c r="C35" s="8" t="s">
        <v>20</v>
      </c>
      <c r="D35" s="8" t="s">
        <v>122</v>
      </c>
      <c r="E35" s="8" t="s">
        <v>123</v>
      </c>
      <c r="F35" s="9">
        <v>1</v>
      </c>
      <c r="G35" s="11"/>
      <c r="H35" s="10">
        <f t="shared" si="1"/>
        <v>0</v>
      </c>
      <c r="I35" s="8" t="s">
        <v>66</v>
      </c>
      <c r="J35" s="8" t="s">
        <v>67</v>
      </c>
      <c r="K35" s="8" t="s">
        <v>68</v>
      </c>
      <c r="L35" s="8" t="s">
        <v>69</v>
      </c>
    </row>
    <row r="36" spans="1:12" ht="30" x14ac:dyDescent="0.25">
      <c r="A36" s="8">
        <v>35</v>
      </c>
      <c r="B36" s="8">
        <v>163616</v>
      </c>
      <c r="C36" s="8" t="s">
        <v>20</v>
      </c>
      <c r="D36" s="8" t="s">
        <v>124</v>
      </c>
      <c r="E36" s="8" t="s">
        <v>125</v>
      </c>
      <c r="F36" s="9">
        <v>1</v>
      </c>
      <c r="G36" s="11"/>
      <c r="H36" s="10">
        <f t="shared" si="1"/>
        <v>0</v>
      </c>
      <c r="I36" s="8" t="s">
        <v>126</v>
      </c>
      <c r="J36" s="8" t="s">
        <v>127</v>
      </c>
      <c r="K36" s="8" t="s">
        <v>128</v>
      </c>
      <c r="L36" s="8" t="s">
        <v>129</v>
      </c>
    </row>
    <row r="37" spans="1:12" ht="30" x14ac:dyDescent="0.25">
      <c r="A37" s="8">
        <v>36</v>
      </c>
      <c r="B37" s="8">
        <v>163617</v>
      </c>
      <c r="C37" s="8" t="s">
        <v>20</v>
      </c>
      <c r="D37" s="8" t="s">
        <v>130</v>
      </c>
      <c r="E37" s="8" t="s">
        <v>131</v>
      </c>
      <c r="F37" s="9">
        <v>1</v>
      </c>
      <c r="G37" s="11"/>
      <c r="H37" s="10">
        <f t="shared" si="1"/>
        <v>0</v>
      </c>
      <c r="I37" s="8" t="s">
        <v>126</v>
      </c>
      <c r="J37" s="8" t="s">
        <v>127</v>
      </c>
      <c r="K37" s="8" t="s">
        <v>128</v>
      </c>
      <c r="L37" s="8" t="s">
        <v>129</v>
      </c>
    </row>
    <row r="38" spans="1:12" ht="30" x14ac:dyDescent="0.25">
      <c r="A38" s="8">
        <v>37</v>
      </c>
      <c r="B38" s="8">
        <v>163618</v>
      </c>
      <c r="C38" s="8" t="s">
        <v>20</v>
      </c>
      <c r="D38" s="8" t="s">
        <v>132</v>
      </c>
      <c r="E38" s="8" t="s">
        <v>133</v>
      </c>
      <c r="F38" s="9">
        <v>1</v>
      </c>
      <c r="G38" s="11"/>
      <c r="H38" s="10">
        <f t="shared" si="1"/>
        <v>0</v>
      </c>
      <c r="I38" s="8" t="s">
        <v>126</v>
      </c>
      <c r="J38" s="8" t="s">
        <v>127</v>
      </c>
      <c r="K38" s="8" t="s">
        <v>128</v>
      </c>
      <c r="L38" s="8" t="s">
        <v>129</v>
      </c>
    </row>
    <row r="39" spans="1:12" ht="30" x14ac:dyDescent="0.25">
      <c r="A39" s="8">
        <v>38</v>
      </c>
      <c r="B39" s="8">
        <v>163619</v>
      </c>
      <c r="C39" s="8" t="s">
        <v>20</v>
      </c>
      <c r="D39" s="8" t="s">
        <v>134</v>
      </c>
      <c r="E39" s="8" t="s">
        <v>135</v>
      </c>
      <c r="F39" s="9">
        <v>1</v>
      </c>
      <c r="G39" s="11"/>
      <c r="H39" s="10">
        <f t="shared" si="1"/>
        <v>0</v>
      </c>
      <c r="I39" s="8" t="s">
        <v>126</v>
      </c>
      <c r="J39" s="8" t="s">
        <v>127</v>
      </c>
      <c r="K39" s="8" t="s">
        <v>128</v>
      </c>
      <c r="L39" s="8" t="s">
        <v>129</v>
      </c>
    </row>
    <row r="40" spans="1:12" ht="30" x14ac:dyDescent="0.25">
      <c r="A40" s="8">
        <v>39</v>
      </c>
      <c r="B40" s="8">
        <v>163620</v>
      </c>
      <c r="C40" s="8" t="s">
        <v>20</v>
      </c>
      <c r="D40" s="8" t="s">
        <v>136</v>
      </c>
      <c r="E40" s="8" t="s">
        <v>137</v>
      </c>
      <c r="F40" s="9">
        <v>1</v>
      </c>
      <c r="G40" s="11"/>
      <c r="H40" s="10">
        <f t="shared" si="1"/>
        <v>0</v>
      </c>
      <c r="I40" s="8" t="s">
        <v>126</v>
      </c>
      <c r="J40" s="8" t="s">
        <v>127</v>
      </c>
      <c r="K40" s="8" t="s">
        <v>128</v>
      </c>
      <c r="L40" s="8" t="s">
        <v>129</v>
      </c>
    </row>
    <row r="41" spans="1:12" ht="45" x14ac:dyDescent="0.25">
      <c r="A41" s="8">
        <v>40</v>
      </c>
      <c r="B41" s="8">
        <v>172582</v>
      </c>
      <c r="C41" s="8" t="s">
        <v>20</v>
      </c>
      <c r="D41" s="8" t="s">
        <v>138</v>
      </c>
      <c r="E41" s="8" t="s">
        <v>139</v>
      </c>
      <c r="F41" s="9">
        <v>10</v>
      </c>
      <c r="G41" s="11"/>
      <c r="H41" s="10">
        <f t="shared" si="1"/>
        <v>0</v>
      </c>
      <c r="I41" s="8" t="s">
        <v>140</v>
      </c>
      <c r="J41" s="8" t="s">
        <v>141</v>
      </c>
      <c r="K41" s="8" t="s">
        <v>142</v>
      </c>
      <c r="L41" s="8" t="s">
        <v>143</v>
      </c>
    </row>
    <row r="42" spans="1:12" ht="45" x14ac:dyDescent="0.25">
      <c r="A42" s="8">
        <v>41</v>
      </c>
      <c r="B42" s="8">
        <v>172583</v>
      </c>
      <c r="C42" s="8" t="s">
        <v>20</v>
      </c>
      <c r="D42" s="8" t="s">
        <v>144</v>
      </c>
      <c r="E42" s="8" t="s">
        <v>145</v>
      </c>
      <c r="F42" s="9">
        <v>10</v>
      </c>
      <c r="G42" s="11"/>
      <c r="H42" s="10">
        <f t="shared" si="1"/>
        <v>0</v>
      </c>
      <c r="I42" s="8" t="s">
        <v>140</v>
      </c>
      <c r="J42" s="8" t="s">
        <v>141</v>
      </c>
      <c r="K42" s="8" t="s">
        <v>142</v>
      </c>
      <c r="L42" s="8" t="s">
        <v>143</v>
      </c>
    </row>
    <row r="43" spans="1:12" ht="45" x14ac:dyDescent="0.25">
      <c r="A43" s="8">
        <v>42</v>
      </c>
      <c r="B43" s="8">
        <v>172584</v>
      </c>
      <c r="C43" s="8" t="s">
        <v>20</v>
      </c>
      <c r="D43" s="8" t="s">
        <v>146</v>
      </c>
      <c r="E43" s="8" t="s">
        <v>147</v>
      </c>
      <c r="F43" s="9">
        <v>1</v>
      </c>
      <c r="G43" s="11"/>
      <c r="H43" s="10">
        <f t="shared" si="1"/>
        <v>0</v>
      </c>
      <c r="I43" s="8" t="s">
        <v>140</v>
      </c>
      <c r="J43" s="8" t="s">
        <v>141</v>
      </c>
      <c r="K43" s="8" t="s">
        <v>142</v>
      </c>
      <c r="L43" s="8" t="s">
        <v>143</v>
      </c>
    </row>
    <row r="44" spans="1:12" ht="45" x14ac:dyDescent="0.25">
      <c r="A44" s="8">
        <v>43</v>
      </c>
      <c r="B44" s="8">
        <v>172585</v>
      </c>
      <c r="C44" s="8" t="s">
        <v>20</v>
      </c>
      <c r="D44" s="8" t="s">
        <v>148</v>
      </c>
      <c r="E44" s="8" t="s">
        <v>149</v>
      </c>
      <c r="F44" s="9">
        <v>1</v>
      </c>
      <c r="G44" s="11"/>
      <c r="H44" s="10">
        <f t="shared" si="1"/>
        <v>0</v>
      </c>
      <c r="I44" s="8" t="s">
        <v>140</v>
      </c>
      <c r="J44" s="8" t="s">
        <v>141</v>
      </c>
      <c r="K44" s="8" t="s">
        <v>142</v>
      </c>
      <c r="L44" s="8" t="s">
        <v>143</v>
      </c>
    </row>
    <row r="45" spans="1:12" ht="60" x14ac:dyDescent="0.25">
      <c r="A45" s="8">
        <v>44</v>
      </c>
      <c r="B45" s="8">
        <v>172586</v>
      </c>
      <c r="C45" s="8" t="s">
        <v>20</v>
      </c>
      <c r="D45" s="8" t="s">
        <v>150</v>
      </c>
      <c r="E45" s="8" t="s">
        <v>151</v>
      </c>
      <c r="F45" s="9">
        <v>1</v>
      </c>
      <c r="G45" s="11"/>
      <c r="H45" s="10">
        <f t="shared" si="1"/>
        <v>0</v>
      </c>
      <c r="I45" s="8" t="s">
        <v>140</v>
      </c>
      <c r="J45" s="8" t="s">
        <v>141</v>
      </c>
      <c r="K45" s="8" t="s">
        <v>142</v>
      </c>
      <c r="L45" s="8" t="s">
        <v>143</v>
      </c>
    </row>
    <row r="46" spans="1:12" ht="30" x14ac:dyDescent="0.25">
      <c r="A46" s="8">
        <v>45</v>
      </c>
      <c r="B46" s="8">
        <v>181485</v>
      </c>
      <c r="C46" s="8" t="s">
        <v>20</v>
      </c>
      <c r="D46" s="8" t="s">
        <v>146</v>
      </c>
      <c r="E46" s="8" t="s">
        <v>152</v>
      </c>
      <c r="F46" s="9">
        <v>1</v>
      </c>
      <c r="G46" s="11"/>
      <c r="H46" s="10">
        <f t="shared" si="1"/>
        <v>0</v>
      </c>
      <c r="I46" s="8" t="s">
        <v>59</v>
      </c>
      <c r="J46" s="8" t="s">
        <v>60</v>
      </c>
      <c r="K46" s="8" t="s">
        <v>153</v>
      </c>
      <c r="L46" s="8" t="s">
        <v>154</v>
      </c>
    </row>
    <row r="47" spans="1:12" ht="45" x14ac:dyDescent="0.25">
      <c r="A47" s="8">
        <v>46</v>
      </c>
      <c r="B47" s="8">
        <v>203470</v>
      </c>
      <c r="C47" s="8" t="s">
        <v>20</v>
      </c>
      <c r="D47" s="8" t="s">
        <v>155</v>
      </c>
      <c r="E47" s="8" t="s">
        <v>156</v>
      </c>
      <c r="F47" s="9">
        <v>10</v>
      </c>
      <c r="G47" s="11"/>
      <c r="H47" s="10">
        <f t="shared" si="1"/>
        <v>0</v>
      </c>
      <c r="I47" s="8" t="s">
        <v>140</v>
      </c>
      <c r="J47" s="8" t="s">
        <v>141</v>
      </c>
      <c r="K47" s="8" t="s">
        <v>142</v>
      </c>
      <c r="L47" s="8" t="s">
        <v>143</v>
      </c>
    </row>
    <row r="48" spans="1:12" ht="45" x14ac:dyDescent="0.25">
      <c r="A48" s="8">
        <v>47</v>
      </c>
      <c r="B48" s="8">
        <v>203471</v>
      </c>
      <c r="C48" s="8" t="s">
        <v>20</v>
      </c>
      <c r="D48" s="8" t="s">
        <v>157</v>
      </c>
      <c r="E48" s="8" t="s">
        <v>158</v>
      </c>
      <c r="F48" s="9">
        <v>1</v>
      </c>
      <c r="G48" s="11"/>
      <c r="H48" s="10">
        <f t="shared" si="1"/>
        <v>0</v>
      </c>
      <c r="I48" s="8" t="s">
        <v>140</v>
      </c>
      <c r="J48" s="8" t="s">
        <v>141</v>
      </c>
      <c r="K48" s="8" t="s">
        <v>142</v>
      </c>
      <c r="L48" s="8" t="s">
        <v>143</v>
      </c>
    </row>
    <row r="49" spans="1:12" ht="45" x14ac:dyDescent="0.25">
      <c r="A49" s="8">
        <v>48</v>
      </c>
      <c r="B49" s="8">
        <v>203472</v>
      </c>
      <c r="C49" s="8" t="s">
        <v>20</v>
      </c>
      <c r="D49" s="8" t="s">
        <v>159</v>
      </c>
      <c r="E49" s="8" t="s">
        <v>160</v>
      </c>
      <c r="F49" s="9">
        <v>2</v>
      </c>
      <c r="G49" s="11"/>
      <c r="H49" s="10">
        <f t="shared" si="1"/>
        <v>0</v>
      </c>
      <c r="I49" s="8" t="s">
        <v>140</v>
      </c>
      <c r="J49" s="8" t="s">
        <v>141</v>
      </c>
      <c r="K49" s="8" t="s">
        <v>142</v>
      </c>
      <c r="L49" s="8" t="s">
        <v>143</v>
      </c>
    </row>
    <row r="50" spans="1:12" ht="45" x14ac:dyDescent="0.25">
      <c r="A50" s="8">
        <v>49</v>
      </c>
      <c r="B50" s="8">
        <v>203473</v>
      </c>
      <c r="C50" s="8" t="s">
        <v>20</v>
      </c>
      <c r="D50" s="8" t="s">
        <v>144</v>
      </c>
      <c r="E50" s="8" t="s">
        <v>161</v>
      </c>
      <c r="F50" s="9">
        <v>10</v>
      </c>
      <c r="G50" s="11"/>
      <c r="H50" s="10">
        <f t="shared" si="1"/>
        <v>0</v>
      </c>
      <c r="I50" s="8" t="s">
        <v>140</v>
      </c>
      <c r="J50" s="8" t="s">
        <v>141</v>
      </c>
      <c r="K50" s="8" t="s">
        <v>142</v>
      </c>
      <c r="L50" s="8" t="s">
        <v>143</v>
      </c>
    </row>
    <row r="51" spans="1:12" ht="45" x14ac:dyDescent="0.25">
      <c r="A51" s="8">
        <v>50</v>
      </c>
      <c r="B51" s="8">
        <v>218985</v>
      </c>
      <c r="C51" s="8" t="s">
        <v>20</v>
      </c>
      <c r="D51" s="8" t="s">
        <v>162</v>
      </c>
      <c r="E51" s="8" t="s">
        <v>163</v>
      </c>
      <c r="F51" s="9">
        <v>1</v>
      </c>
      <c r="G51" s="11"/>
      <c r="H51" s="10">
        <f t="shared" si="1"/>
        <v>0</v>
      </c>
      <c r="I51" s="8" t="s">
        <v>164</v>
      </c>
      <c r="J51" s="8" t="s">
        <v>165</v>
      </c>
      <c r="K51" s="8" t="s">
        <v>166</v>
      </c>
      <c r="L51" s="8" t="s">
        <v>167</v>
      </c>
    </row>
    <row r="52" spans="1:12" ht="60" x14ac:dyDescent="0.25">
      <c r="A52" s="8">
        <v>51</v>
      </c>
      <c r="B52" s="8">
        <v>226973</v>
      </c>
      <c r="C52" s="8" t="s">
        <v>20</v>
      </c>
      <c r="D52" s="8" t="s">
        <v>168</v>
      </c>
      <c r="E52" s="8" t="s">
        <v>169</v>
      </c>
      <c r="F52" s="9">
        <v>1</v>
      </c>
      <c r="G52" s="11"/>
      <c r="H52" s="10">
        <f t="shared" si="1"/>
        <v>0</v>
      </c>
      <c r="I52" s="8" t="s">
        <v>170</v>
      </c>
      <c r="J52" s="8" t="s">
        <v>171</v>
      </c>
      <c r="K52" s="8" t="s">
        <v>172</v>
      </c>
      <c r="L52" s="8" t="s">
        <v>173</v>
      </c>
    </row>
    <row r="53" spans="1:12" ht="75" x14ac:dyDescent="0.25">
      <c r="A53" s="8">
        <v>52</v>
      </c>
      <c r="B53" s="8">
        <v>228783</v>
      </c>
      <c r="C53" s="8" t="s">
        <v>20</v>
      </c>
      <c r="D53" s="8" t="s">
        <v>174</v>
      </c>
      <c r="E53" s="8" t="s">
        <v>175</v>
      </c>
      <c r="F53" s="9">
        <v>1</v>
      </c>
      <c r="G53" s="11"/>
      <c r="H53" s="10">
        <f t="shared" si="1"/>
        <v>0</v>
      </c>
      <c r="I53" s="8" t="s">
        <v>176</v>
      </c>
      <c r="J53" s="8" t="s">
        <v>177</v>
      </c>
      <c r="K53" s="8" t="s">
        <v>178</v>
      </c>
      <c r="L53" s="8" t="s">
        <v>179</v>
      </c>
    </row>
    <row r="54" spans="1:12" x14ac:dyDescent="0.25">
      <c r="A54"/>
      <c r="B54"/>
      <c r="C54"/>
      <c r="D54"/>
      <c r="E54"/>
      <c r="F54"/>
      <c r="G54"/>
      <c r="H54"/>
      <c r="I54"/>
      <c r="J54"/>
      <c r="K54"/>
      <c r="L54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/>
  <headerFooter>
    <oddHeader>&amp;L&amp;G JUP Istraživanje i razvoj&amp;C&amp;F&amp;RIOP/4-2015/C/7</oddHeader>
    <oddFooter>&amp;C&amp;P/&amp;N&amp;RM.P.                                                                                                   .
Potpis___________________________________________</oddFoot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 105 - ATCC Cell Biology</dc:title>
  <dc:subject>Lot 105 - ATCC Cell Biology</dc:subject>
  <dc:creator>root</dc:creator>
  <cp:keywords>Lot 105 - ATCC Cell Biology</cp:keywords>
  <dc:description>Lot 105 - ATCC Cell Biology</dc:description>
  <cp:lastModifiedBy>Marija Stanisavljevic</cp:lastModifiedBy>
  <dcterms:created xsi:type="dcterms:W3CDTF">2011-11-23T11:42:12Z</dcterms:created>
  <dcterms:modified xsi:type="dcterms:W3CDTF">2015-09-09T07:44:42Z</dcterms:modified>
  <cp:category>Lotovi</cp:category>
</cp:coreProperties>
</file>