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630" windowWidth="37095" windowHeight="19350"/>
  </bookViews>
  <sheets>
    <sheet name="Sheet10" sheetId="1" r:id="rId1"/>
  </sheets>
  <calcPr calcId="144525" concurrentCalc="0"/>
</workbook>
</file>

<file path=xl/calcChain.xml><?xml version="1.0" encoding="utf-8"?>
<calcChain xmlns="http://schemas.openxmlformats.org/spreadsheetml/2006/main">
  <c r="H9" i="1" l="1"/>
  <c r="H8" i="1"/>
  <c r="H7" i="1"/>
  <c r="H6" i="1"/>
  <c r="H5" i="1"/>
  <c r="H4" i="1"/>
  <c r="H3" i="1"/>
  <c r="H2" i="1"/>
</calcChain>
</file>

<file path=xl/comments1.xml><?xml version="1.0" encoding="utf-8"?>
<comments xmlns="http://schemas.openxmlformats.org/spreadsheetml/2006/main">
  <authors>
    <author>JUP</author>
  </authors>
  <commentList>
    <comment ref="B7" authorId="0">
      <text>
        <r>
          <rPr>
            <sz val="11"/>
            <color rgb="FF000000"/>
            <rFont val="Calibri"/>
            <family val="2"/>
          </rPr>
          <t>Ukinuta stavka</t>
        </r>
      </text>
    </comment>
  </commentList>
</comments>
</file>

<file path=xl/sharedStrings.xml><?xml version="1.0" encoding="utf-8"?>
<sst xmlns="http://schemas.openxmlformats.org/spreadsheetml/2006/main" count="68" uniqueCount="56">
  <si>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</si>
  <si>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</si>
  <si>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</si>
  <si>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</si>
  <si>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</si>
  <si>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</si>
  <si>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</si>
  <si>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</si>
  <si>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</si>
  <si>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</si>
  <si>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</si>
  <si>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</si>
  <si>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Panalytical</t>
  </si>
  <si>
    <t>#PW2213/20</t>
  </si>
  <si>
    <t xml:space="preserve">XRD TUBE CU find focus 1500W  PW2213/20 </t>
  </si>
  <si>
    <t>Институт за нуклеарне науке `Винча`</t>
  </si>
  <si>
    <t>Мике Петровића Аласа 12 11001 Београд</t>
  </si>
  <si>
    <t>Војислав Спасојевић</t>
  </si>
  <si>
    <t>vojas@vinca.rs</t>
  </si>
  <si>
    <t>#9430 922 00291</t>
  </si>
  <si>
    <t xml:space="preserve">Mo C-tech X-ray tube 60 kV and 3000 W ((31700000)) </t>
  </si>
  <si>
    <t>Рударско-геолошки факултет у Београду</t>
  </si>
  <si>
    <t>Ђушина 7 11000 Београд</t>
  </si>
  <si>
    <t>Владица Цветковић</t>
  </si>
  <si>
    <t>cvladica@rgf.bg.ac.rs</t>
  </si>
  <si>
    <t>#PAN-943002773001</t>
  </si>
  <si>
    <t xml:space="preserve">TUBE XRD C-TECH LFF CU </t>
  </si>
  <si>
    <t>Институт техничких наука Српске академије наука и уметности, Београд</t>
  </si>
  <si>
    <t>Кнез Михаилова 35 11000 Београд</t>
  </si>
  <si>
    <t>Драгољуб Ускоковић</t>
  </si>
  <si>
    <t>dragan.uskokovic@itn.sanu.ac.rs</t>
  </si>
  <si>
    <t>#1</t>
  </si>
  <si>
    <t xml:space="preserve">PAN-943050007191 X-RAYFILM POLYESTERPETP 3.6MU ((24900000)) </t>
  </si>
  <si>
    <t>Институт за физику у Београду</t>
  </si>
  <si>
    <t>Прегревица 118 11080 Београд</t>
  </si>
  <si>
    <t>Зоран Мијић</t>
  </si>
  <si>
    <t>mirjana.tasic@ipb.ac.rs</t>
  </si>
  <si>
    <t>#2</t>
  </si>
  <si>
    <t xml:space="preserve">PAN-943001526061 MYLAR FOIL 6MICRON FOR LIQUID CELLS ((24900000)) </t>
  </si>
  <si>
    <t>#CRP 401 M</t>
  </si>
  <si>
    <t xml:space="preserve">Ph metar </t>
  </si>
  <si>
    <t>Агрономски факултет у Чачаку</t>
  </si>
  <si>
    <t>Цара Душана 34 32000 Чачак</t>
  </si>
  <si>
    <t>Радош Павловић</t>
  </si>
  <si>
    <t>rados@tfc.kg.ac.rs</t>
  </si>
  <si>
    <t xml:space="preserve">PAN-943002773001  TUBE XRD C-TECH LFF CU  </t>
  </si>
  <si>
    <t>Институт за мултидисциплинарна истраживања у Београду</t>
  </si>
  <si>
    <t>Кнеза Вишеслава 1 11000 Београд</t>
  </si>
  <si>
    <t>Чедомир Јовалекић</t>
  </si>
  <si>
    <t>jovalek@cms.bg.ac.rs</t>
  </si>
  <si>
    <t>#PAN-9430 027 73001</t>
  </si>
  <si>
    <t xml:space="preserve">Tube XRD C-TECH LFF CU </t>
  </si>
  <si>
    <t>Факултет за физичку хемију у Београду</t>
  </si>
  <si>
    <t>Студентски трг 12-16 11000 Београд</t>
  </si>
  <si>
    <t>Вера Дондур</t>
  </si>
  <si>
    <t>edondur@ffh.bg.ac.rs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</si>
</sst>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trike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6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horizontal="left" vertical="top" wrapText="1"/>
    </xf>
    <xf numFmtId="2" fontId="2" fillId="2" borderId="0" xfId="0" applyNumberFormat="1" applyFont="1" applyFill="1" applyAlignment="1" applyProtection="1">
      <alignment horizontal="left" vertical="top" wrapText="1"/>
    </xf>
    <xf numFmtId="164" fontId="2" fillId="2" borderId="0" xfId="0" applyNumberFormat="1" applyFont="1" applyFill="1" applyAlignment="1" applyProtection="1">
      <alignment horizontal="left" vertical="top" wrapText="1"/>
      <protection locked="0"/>
    </xf>
    <xf numFmtId="164" fontId="2" fillId="2" borderId="0" xfId="0" applyNumberFormat="1" applyFont="1" applyFill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"/>
  <sheetViews>
    <sheetView tabSelected="1" view="pageLayout" zoomScaleNormal="100" workbookViewId="0">
      <selection activeCell="H7" sqref="H7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ht="45" x14ac:dyDescent="0.25">
      <c r="A2" s="8">
        <v>1</v>
      </c>
      <c r="B2" s="8">
        <v>132608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>
        <f t="shared" ref="H2:H9" si="0"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 ht="30" x14ac:dyDescent="0.25">
      <c r="A3" s="8">
        <v>2</v>
      </c>
      <c r="B3" s="8">
        <v>147758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>
        <f t="shared" si="0"/>
        <v>0</v>
      </c>
      <c r="I3" s="8" t="s">
        <v>21</v>
      </c>
      <c r="J3" s="8" t="s">
        <v>22</v>
      </c>
      <c r="K3" s="8" t="s">
        <v>23</v>
      </c>
      <c r="L3" s="8" t="s">
        <v>24</v>
      </c>
    </row>
    <row r="4" spans="1:12" ht="60" x14ac:dyDescent="0.25">
      <c r="A4" s="8">
        <v>3</v>
      </c>
      <c r="B4" s="8">
        <v>194719</v>
      </c>
      <c r="C4" s="8" t="s">
        <v>12</v>
      </c>
      <c r="D4" s="8" t="s">
        <v>25</v>
      </c>
      <c r="E4" s="8" t="s">
        <v>26</v>
      </c>
      <c r="F4" s="9">
        <v>1</v>
      </c>
      <c r="G4" s="11"/>
      <c r="H4" s="10">
        <f t="shared" si="0"/>
        <v>0</v>
      </c>
      <c r="I4" s="8" t="s">
        <v>27</v>
      </c>
      <c r="J4" s="8" t="s">
        <v>28</v>
      </c>
      <c r="K4" s="8" t="s">
        <v>29</v>
      </c>
      <c r="L4" s="8" t="s">
        <v>30</v>
      </c>
    </row>
    <row r="5" spans="1:12" ht="45" x14ac:dyDescent="0.25">
      <c r="A5" s="8">
        <v>4</v>
      </c>
      <c r="B5" s="8">
        <v>194726</v>
      </c>
      <c r="C5" s="8" t="s">
        <v>12</v>
      </c>
      <c r="D5" s="8" t="s">
        <v>31</v>
      </c>
      <c r="E5" s="8" t="s">
        <v>32</v>
      </c>
      <c r="F5" s="9">
        <v>2</v>
      </c>
      <c r="G5" s="11"/>
      <c r="H5" s="10">
        <f t="shared" si="0"/>
        <v>0</v>
      </c>
      <c r="I5" s="8" t="s">
        <v>33</v>
      </c>
      <c r="J5" s="8" t="s">
        <v>34</v>
      </c>
      <c r="K5" s="8" t="s">
        <v>35</v>
      </c>
      <c r="L5" s="8" t="s">
        <v>36</v>
      </c>
    </row>
    <row r="6" spans="1:12" ht="45" x14ac:dyDescent="0.25">
      <c r="A6" s="8">
        <v>5</v>
      </c>
      <c r="B6" s="8">
        <v>194727</v>
      </c>
      <c r="C6" s="8" t="s">
        <v>12</v>
      </c>
      <c r="D6" s="8" t="s">
        <v>37</v>
      </c>
      <c r="E6" s="8" t="s">
        <v>38</v>
      </c>
      <c r="F6" s="9">
        <v>1</v>
      </c>
      <c r="G6" s="11"/>
      <c r="H6" s="10">
        <f t="shared" si="0"/>
        <v>0</v>
      </c>
      <c r="I6" s="8" t="s">
        <v>33</v>
      </c>
      <c r="J6" s="8" t="s">
        <v>34</v>
      </c>
      <c r="K6" s="8" t="s">
        <v>35</v>
      </c>
      <c r="L6" s="8" t="s">
        <v>36</v>
      </c>
    </row>
    <row r="7" spans="1:12" ht="30" x14ac:dyDescent="0.25">
      <c r="A7" s="12">
        <v>6</v>
      </c>
      <c r="B7" s="12">
        <v>-200155</v>
      </c>
      <c r="C7" s="12" t="s">
        <v>12</v>
      </c>
      <c r="D7" s="12" t="s">
        <v>39</v>
      </c>
      <c r="E7" s="12" t="s">
        <v>40</v>
      </c>
      <c r="F7" s="13">
        <v>1</v>
      </c>
      <c r="G7" s="14"/>
      <c r="H7" s="15">
        <f t="shared" si="0"/>
        <v>0</v>
      </c>
      <c r="I7" s="12" t="s">
        <v>41</v>
      </c>
      <c r="J7" s="12" t="s">
        <v>42</v>
      </c>
      <c r="K7" s="12" t="s">
        <v>43</v>
      </c>
      <c r="L7" s="12" t="s">
        <v>44</v>
      </c>
    </row>
    <row r="8" spans="1:12" ht="60" x14ac:dyDescent="0.25">
      <c r="A8" s="8">
        <v>7</v>
      </c>
      <c r="B8" s="8">
        <v>211914</v>
      </c>
      <c r="C8" s="8" t="s">
        <v>12</v>
      </c>
      <c r="D8" s="8" t="s">
        <v>25</v>
      </c>
      <c r="E8" s="8" t="s">
        <v>45</v>
      </c>
      <c r="F8" s="9">
        <v>1</v>
      </c>
      <c r="G8" s="11"/>
      <c r="H8" s="10">
        <f t="shared" si="0"/>
        <v>0</v>
      </c>
      <c r="I8" s="8" t="s">
        <v>46</v>
      </c>
      <c r="J8" s="8" t="s">
        <v>47</v>
      </c>
      <c r="K8" s="8" t="s">
        <v>48</v>
      </c>
      <c r="L8" s="8" t="s">
        <v>49</v>
      </c>
    </row>
    <row r="9" spans="1:12" ht="30" x14ac:dyDescent="0.25">
      <c r="A9" s="8">
        <v>8</v>
      </c>
      <c r="B9" s="8">
        <v>212691</v>
      </c>
      <c r="C9" s="8" t="s">
        <v>12</v>
      </c>
      <c r="D9" s="8" t="s">
        <v>50</v>
      </c>
      <c r="E9" s="8" t="s">
        <v>51</v>
      </c>
      <c r="F9" s="9">
        <v>1</v>
      </c>
      <c r="G9" s="11"/>
      <c r="H9" s="10">
        <f t="shared" si="0"/>
        <v>0</v>
      </c>
      <c r="I9" s="8" t="s">
        <v>52</v>
      </c>
      <c r="J9" s="8" t="s">
        <v>53</v>
      </c>
      <c r="K9" s="8" t="s">
        <v>54</v>
      </c>
      <c r="L9" s="8" t="s">
        <v>55</v>
      </c>
    </row>
    <row r="10" spans="1:12" x14ac:dyDescent="0.25">
      <c r="A10"/>
      <c r="B10"/>
      <c r="C10"/>
      <c r="D10"/>
      <c r="E10"/>
      <c r="F10"/>
      <c r="G10"/>
      <c r="H10"/>
      <c r="I10"/>
      <c r="J10"/>
      <c r="K10"/>
      <c r="L10"/>
    </row>
  </sheetData>
  <sheetProtection password="EE42" sheet="1"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razvoj&amp;C&amp;F&amp;RIOP/4-2015/C/7</oddHeader>
    <oddFooter>&amp;C&amp;P/&amp;N&amp;RM.P.                                                                                                   .
Potpis___________________________________________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 183 - Panalytical</dc:title>
  <dc:subject>Lot 183 - Panalytical</dc:subject>
  <dc:creator>root</dc:creator>
  <cp:keywords>Lot 183 - Panalytical</cp:keywords>
  <dc:description>Lot 183 - Panalytical</dc:description>
  <cp:lastModifiedBy>Marija Stanisavljevic</cp:lastModifiedBy>
  <dcterms:created xsi:type="dcterms:W3CDTF">2011-11-23T11:42:12Z</dcterms:created>
  <dcterms:modified xsi:type="dcterms:W3CDTF">2015-09-11T08:59:58Z</dcterms:modified>
  <cp:category>Lotovi</cp:category>
</cp:coreProperties>
</file>