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Proizvođač je traženi proizvod zamenio novim
-Promena opis.
-Promena kat.br.</t>
        </r>
      </text>
    </comment>
    <comment ref="B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5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5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  <comment ref="B5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kat.br.</t>
        </r>
      </text>
    </comment>
  </commentList>
</comments>
</file>

<file path=xl/sharedStrings.xml><?xml version="1.0" encoding="utf-8"?>
<sst xmlns="http://schemas.openxmlformats.org/spreadsheetml/2006/main" uniqueCount="204">
  <si>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</si>
  <si>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</si>
  <si>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</si>
  <si>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</si>
  <si>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</si>
  <si>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</si>
  <si>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</si>
  <si>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</si>
  <si>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</si>
  <si>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</si>
  <si>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</si>
  <si>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</si>
  <si>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Roche</t>
  </si>
  <si>
    <t>#05947774190</t>
  </si>
  <si>
    <t xml:space="preserve">PreciControl ClinChem Multi 2, 4x5ml </t>
  </si>
  <si>
    <t>Институт за медицинска истраживања у Београду</t>
  </si>
  <si>
    <t>Др Суботића 4, ПО БОX 721 11000 Београд</t>
  </si>
  <si>
    <t>Марија Глибетић</t>
  </si>
  <si>
    <t>mglibetic@gmail.com</t>
  </si>
  <si>
    <t>#05200067190</t>
  </si>
  <si>
    <t xml:space="preserve">Testosterone Gen 2. Elecsys </t>
  </si>
  <si>
    <t>Медицински факултет у Београду</t>
  </si>
  <si>
    <t>Др Суботића 8 11000 Београд</t>
  </si>
  <si>
    <t>Зорана Васиљевић-Покрајчић</t>
  </si>
  <si>
    <t>zoranav@eunet.rs</t>
  </si>
  <si>
    <t>#05202230190</t>
  </si>
  <si>
    <t xml:space="preserve">Testosterone CS Gen.2 Elecsys </t>
  </si>
  <si>
    <t>#03052001190</t>
  </si>
  <si>
    <t xml:space="preserve">ELECSYS SHBG </t>
  </si>
  <si>
    <t>#03052028190</t>
  </si>
  <si>
    <t xml:space="preserve">ELECSYS SHBG CALSET </t>
  </si>
  <si>
    <t>#06656021190</t>
  </si>
  <si>
    <t xml:space="preserve">Elecsys Estradiol II </t>
  </si>
  <si>
    <t>#06656048190</t>
  </si>
  <si>
    <t xml:space="preserve">Elecsys Estradiol II CalSet II </t>
  </si>
  <si>
    <t>#03000087122</t>
  </si>
  <si>
    <t xml:space="preserve">Elecsys DHEA-S RP </t>
  </si>
  <si>
    <t>#03000095122</t>
  </si>
  <si>
    <t xml:space="preserve">Elecsys DHEAS CalSet </t>
  </si>
  <si>
    <t>#11775863122</t>
  </si>
  <si>
    <t xml:space="preserve">ELECSYS FSH </t>
  </si>
  <si>
    <t>#03032680122</t>
  </si>
  <si>
    <t xml:space="preserve">Elecsys FSH II CalSet (lyo) </t>
  </si>
  <si>
    <t>#11732234122</t>
  </si>
  <si>
    <t xml:space="preserve">ELECSYS LH </t>
  </si>
  <si>
    <t>#03561097190</t>
  </si>
  <si>
    <t xml:space="preserve">ELECSYS LH CALSET 2.GEN </t>
  </si>
  <si>
    <t>#11875116122</t>
  </si>
  <si>
    <t xml:space="preserve">Elecsys Cortisol RP </t>
  </si>
  <si>
    <t>#11875124122</t>
  </si>
  <si>
    <t xml:space="preserve">Elecsys Cortisol CS </t>
  </si>
  <si>
    <t>#05894913190</t>
  </si>
  <si>
    <t xml:space="preserve">Vitamin D3 (25-OH) Elecsys, cobas e </t>
  </si>
  <si>
    <t xml:space="preserve">Vitamin D3 (25-OH) CS Elecsys, cobas e </t>
  </si>
  <si>
    <t>#11774425001</t>
  </si>
  <si>
    <t xml:space="preserve">CELL DEATH DETECTION ELISA PLUS, FOR 96 TESTS </t>
  </si>
  <si>
    <t>Медицински факултет у Новом Саду</t>
  </si>
  <si>
    <t>Хајдук Вељкова 3 21000 Нови Сад</t>
  </si>
  <si>
    <t>Драгана Четојевић-Симин</t>
  </si>
  <si>
    <t>ddaaggeerr@gmail.com</t>
  </si>
  <si>
    <t>#141901</t>
  </si>
  <si>
    <t xml:space="preserve">11681842001:Expand Long Template PCR System 720U </t>
  </si>
  <si>
    <t>Биолошки факултет у Београду</t>
  </si>
  <si>
    <t>Студентски трг број 16 11000 Београд</t>
  </si>
  <si>
    <t>Станка Ромац</t>
  </si>
  <si>
    <t>stanka@bio.bg.ac.rs</t>
  </si>
  <si>
    <t>#03010040001</t>
  </si>
  <si>
    <t xml:space="preserve">PVDF Western Blotting Membranes, 1 roll 30cmx3m ((sifra 24320000))  </t>
  </si>
  <si>
    <t>Надежда Недељковић</t>
  </si>
  <si>
    <t>nnedel@bio.bg.ac.rs</t>
  </si>
  <si>
    <t>#4909640001</t>
  </si>
  <si>
    <t xml:space="preserve">LightCycler® 480 High Resolution Melting Dye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</si>
  <si>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</si>
  <si>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</si>
  <si>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</si>
  <si>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</si>
  <si>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 xml:space="preserve">#11465007001 </t>
  </si>
  <si>
    <t xml:space="preserve">Roche Cell Proliferation Kit I (MTT) 1 kit for up to 2,500 tests  </t>
  </si>
  <si>
    <t>Фармацеутски факултет у Београду</t>
  </si>
  <si>
    <t>Војводе Степе 459 11000 Београд</t>
  </si>
  <si>
    <t>Биљана Потпаревић</t>
  </si>
  <si>
    <t>bilja22@pharmacy.bg.ac.rs</t>
  </si>
  <si>
    <t>#20767107322</t>
  </si>
  <si>
    <t xml:space="preserve">Triglycerides (TRIGL) (33696300) </t>
  </si>
  <si>
    <t>Невена Михаиловић-Станојевић</t>
  </si>
  <si>
    <t>nevena@imi.bg.ac.rs</t>
  </si>
  <si>
    <t>#05589061190</t>
  </si>
  <si>
    <t xml:space="preserve">Bilirubin direct gen 2 (BILD2) (33696300) </t>
  </si>
  <si>
    <t>#03183807190</t>
  </si>
  <si>
    <t xml:space="preserve">Uric Acid (UA2)(33696300) </t>
  </si>
  <si>
    <t>#03039773190</t>
  </si>
  <si>
    <t xml:space="preserve">Cholesterol (CHOL)(33696300) </t>
  </si>
  <si>
    <t>#05795397190</t>
  </si>
  <si>
    <t xml:space="preserve">Bilirubin Total special (BILTS)  </t>
  </si>
  <si>
    <t>#04460715190</t>
  </si>
  <si>
    <t xml:space="preserve">Urea (UREAL)(33696300) </t>
  </si>
  <si>
    <t>#03183688122</t>
  </si>
  <si>
    <t xml:space="preserve">Albumin BCG (ALB)(33696300) </t>
  </si>
  <si>
    <t>#03183793122</t>
  </si>
  <si>
    <t xml:space="preserve">Phosphate Inorganic (PHOS2)(33696300) </t>
  </si>
  <si>
    <t>#20764949322</t>
  </si>
  <si>
    <t xml:space="preserve">AST (ASTL) (33696300) </t>
  </si>
  <si>
    <t>#20764957322</t>
  </si>
  <si>
    <t xml:space="preserve">ALT (ALTL)(33696300) </t>
  </si>
  <si>
    <t>#20767131322</t>
  </si>
  <si>
    <t xml:space="preserve">Glucose (GLUC2) (33696300) </t>
  </si>
  <si>
    <t>#04399803190</t>
  </si>
  <si>
    <t xml:space="preserve">HDL Cholesterol (HDL-C) (33696300) </t>
  </si>
  <si>
    <t>#03183734190</t>
  </si>
  <si>
    <t xml:space="preserve">Total Protein (TP2) (33696300) </t>
  </si>
  <si>
    <t>#03333825190</t>
  </si>
  <si>
    <t xml:space="preserve">Total Protein (TPUC3) (33696300) </t>
  </si>
  <si>
    <t>#04536355190</t>
  </si>
  <si>
    <t xml:space="preserve">UIBC (UIBC) (33696300) </t>
  </si>
  <si>
    <t>#04810716190</t>
  </si>
  <si>
    <t xml:space="preserve">Creatinine Jaffe (CREJ2) (33696300) </t>
  </si>
  <si>
    <t>#20764337322</t>
  </si>
  <si>
    <t xml:space="preserve">Cleaner Cassette(33696300) </t>
  </si>
  <si>
    <t>#20763071122</t>
  </si>
  <si>
    <t xml:space="preserve">ISE Deproteinizer(33696300) </t>
  </si>
  <si>
    <t>#04663632190</t>
  </si>
  <si>
    <t xml:space="preserve">Activator  (33696300) </t>
  </si>
  <si>
    <t>#20754765322</t>
  </si>
  <si>
    <t xml:space="preserve">Cleaning Solution(33696300) </t>
  </si>
  <si>
    <t>#05232724001K</t>
  </si>
  <si>
    <t xml:space="preserve">AD-plate 0.3ml a1kom </t>
  </si>
  <si>
    <t>Момир Миков</t>
  </si>
  <si>
    <t>drmik@eunet.rs</t>
  </si>
  <si>
    <t>#06327672001</t>
  </si>
  <si>
    <t xml:space="preserve">LightCycler 8-Tube Strips (clear) </t>
  </si>
  <si>
    <t>#06402712001</t>
  </si>
  <si>
    <t xml:space="preserve">FastStart Essential DNA Green Master </t>
  </si>
  <si>
    <t>#10165921001</t>
  </si>
  <si>
    <t xml:space="preserve">Pronaza, iz Streptomyces griseus, liofilizovani prah, CAS 9036-06-0, 7.000 U/g, 1 g ((33690000)) </t>
  </si>
  <si>
    <t>Технолошко-металуршки факултет у Београду</t>
  </si>
  <si>
    <t>Карнегијева 4 11000 Београд</t>
  </si>
  <si>
    <t>Ђорђе Јанаћковић</t>
  </si>
  <si>
    <t>nht@tmf.bg.ac.rs</t>
  </si>
  <si>
    <t>#12172623122</t>
  </si>
  <si>
    <t xml:space="preserve">C.f.a.s. Lipids (33696300) </t>
  </si>
  <si>
    <t>#03121305122</t>
  </si>
  <si>
    <t xml:space="preserve">C.f.a.s. PUC (33696300) </t>
  </si>
  <si>
    <t>#05117003190</t>
  </si>
  <si>
    <t xml:space="preserve">PreciControl ClinChem Multi 1 (33696300) </t>
  </si>
  <si>
    <t>#03121313122</t>
  </si>
  <si>
    <t xml:space="preserve">Precinorm PUC (33696300) </t>
  </si>
  <si>
    <t>#10759350190</t>
  </si>
  <si>
    <t xml:space="preserve">C.f.a.s. (33696300) </t>
  </si>
  <si>
    <t>#12209136001</t>
  </si>
  <si>
    <t xml:space="preserve">TeloTAGGG Telomere Length Assay </t>
  </si>
  <si>
    <t>Наташа Петронијевић</t>
  </si>
  <si>
    <t>natasapetronijevic@yahoo.com</t>
  </si>
  <si>
    <t>#11854666910</t>
  </si>
  <si>
    <t xml:space="preserve">TeloTAGGG Telomerase PCR ELISA </t>
  </si>
  <si>
    <t>#03307492001</t>
  </si>
  <si>
    <t xml:space="preserve">Accu-Chek Softclix lancet </t>
  </si>
  <si>
    <t>Машински факултет у Београду</t>
  </si>
  <si>
    <t>Краљице Марије 16 11000 Београд</t>
  </si>
  <si>
    <t>Ђуро Коруга</t>
  </si>
  <si>
    <t>dkoruga@mas.bg.ac.rs</t>
  </si>
  <si>
    <t>#03146332227</t>
  </si>
  <si>
    <t xml:space="preserve">Accu-Chek Active </t>
  </si>
  <si>
    <t>#05467497001</t>
  </si>
  <si>
    <t xml:space="preserve">MagNA Pure 96 DNA and Viral NA Small Volume Kit: 576 (3 sets for 192 isolations) </t>
  </si>
  <si>
    <t>Филозофски факултет у Београду</t>
  </si>
  <si>
    <t>Чика Љубина 18-20 11000 Београд</t>
  </si>
  <si>
    <t>Горан Кнежевић</t>
  </si>
  <si>
    <t>gknezevi@f.bg.ac.rs</t>
  </si>
  <si>
    <t>#04707494001</t>
  </si>
  <si>
    <t xml:space="preserve">LightCycler® 480 Probes Master: 500 reactions (a 20 µl); 5x1 ml for up to </t>
  </si>
  <si>
    <t>#04887301001</t>
  </si>
  <si>
    <t xml:space="preserve">LightCycler® 480 Probes Master: 5,000 reactions (a 20 µl); 10x5 ml for up to </t>
  </si>
  <si>
    <t>#05996562001</t>
  </si>
  <si>
    <t xml:space="preserve">GS Junior Titanium Sequencing Reagents and Enzymes ((33696500)) </t>
  </si>
  <si>
    <t>Maja Станојевић</t>
  </si>
  <si>
    <t>mstanojevic@med.bg.ac.rs</t>
  </si>
  <si>
    <t>#05996589001</t>
  </si>
  <si>
    <t xml:space="preserve">GS Junior Sequencing Buffers ((33696500)) </t>
  </si>
  <si>
    <t>#05996597001</t>
  </si>
  <si>
    <t xml:space="preserve">GS Junior Packing Beads ((33696500)) </t>
  </si>
  <si>
    <t>#05996619001</t>
  </si>
  <si>
    <t xml:space="preserve">GS Junior Titanium PicoTiterPlate Kit ((33696500)) </t>
  </si>
  <si>
    <t>#05889111001</t>
  </si>
  <si>
    <t xml:space="preserve">GS Junior Maintenance Wash Kit ((33696500)) </t>
  </si>
  <si>
    <t>#05954070001</t>
  </si>
  <si>
    <t xml:space="preserve">Sipper Maintenance Kit, GS Junior ((33696500)) </t>
  </si>
  <si>
    <t>#05996490001</t>
  </si>
  <si>
    <t xml:space="preserve">GS Junior emPCR Bead Recovery Reagents ((33696500)) </t>
  </si>
  <si>
    <t>#05996538001</t>
  </si>
  <si>
    <t xml:space="preserve">GS Junior emPCR Reagents (Lib-A) ((33696500)) </t>
  </si>
  <si>
    <t>#05996511001</t>
  </si>
  <si>
    <t xml:space="preserve">GS Junior emPCR Oil &amp; Breaking Kit) ((33696500)) </t>
  </si>
  <si>
    <t>#04738284001</t>
  </si>
  <si>
    <t xml:space="preserve">FastStart High Fidelity PCR System, dNTPack ((33696500)) </t>
  </si>
  <si>
    <t xml:space="preserve">#9511 </t>
  </si>
  <si>
    <t xml:space="preserve">CINtec Histology kit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</si>
  <si>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</si>
  <si>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</si>
  <si>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</si>
  <si>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</si>
  <si>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#11814389001</t>
  </si>
  <si>
    <t xml:space="preserve">Red Blood Cell Lysis Buffer, 100 mL </t>
  </si>
  <si>
    <t>Зорана Јелић-Ивановић</t>
  </si>
  <si>
    <t>zorana.jelic@pharmacy.bg.ac.rs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</si>
</sst>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72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138396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182291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182292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182293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>
      <c r="A6" s="8">
        <v>5</v>
      </c>
      <c r="B6" s="8">
        <v>182294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 t="str">
        <f>F6*G6</f>
        <v>0</v>
      </c>
      <c r="I6" s="8" t="s">
        <v>21</v>
      </c>
      <c r="J6" s="8" t="s">
        <v>22</v>
      </c>
      <c r="K6" s="8" t="s">
        <v>23</v>
      </c>
      <c r="L6" s="8" t="s">
        <v>24</v>
      </c>
    </row>
    <row r="7" spans="1:12">
      <c r="A7" s="8">
        <v>6</v>
      </c>
      <c r="B7" s="8">
        <v>182295</v>
      </c>
      <c r="C7" s="8" t="s">
        <v>12</v>
      </c>
      <c r="D7" s="8" t="s">
        <v>31</v>
      </c>
      <c r="E7" s="8" t="s">
        <v>32</v>
      </c>
      <c r="F7" s="9">
        <v>1</v>
      </c>
      <c r="G7" s="11"/>
      <c r="H7" s="10" t="str">
        <f>F7*G7</f>
        <v>0</v>
      </c>
      <c r="I7" s="8" t="s">
        <v>21</v>
      </c>
      <c r="J7" s="8" t="s">
        <v>22</v>
      </c>
      <c r="K7" s="8" t="s">
        <v>23</v>
      </c>
      <c r="L7" s="8" t="s">
        <v>24</v>
      </c>
    </row>
    <row r="8" spans="1:12">
      <c r="A8" s="8">
        <v>7</v>
      </c>
      <c r="B8" s="8">
        <v>182296</v>
      </c>
      <c r="C8" s="8" t="s">
        <v>12</v>
      </c>
      <c r="D8" s="8" t="s">
        <v>33</v>
      </c>
      <c r="E8" s="8" t="s">
        <v>34</v>
      </c>
      <c r="F8" s="9">
        <v>1</v>
      </c>
      <c r="G8" s="11"/>
      <c r="H8" s="10" t="str">
        <f>F8*G8</f>
        <v>0</v>
      </c>
      <c r="I8" s="8" t="s">
        <v>21</v>
      </c>
      <c r="J8" s="8" t="s">
        <v>22</v>
      </c>
      <c r="K8" s="8" t="s">
        <v>23</v>
      </c>
      <c r="L8" s="8" t="s">
        <v>24</v>
      </c>
    </row>
    <row r="9" spans="1:12">
      <c r="A9" s="8">
        <v>8</v>
      </c>
      <c r="B9" s="8">
        <v>182297</v>
      </c>
      <c r="C9" s="8" t="s">
        <v>12</v>
      </c>
      <c r="D9" s="8" t="s">
        <v>35</v>
      </c>
      <c r="E9" s="8" t="s">
        <v>36</v>
      </c>
      <c r="F9" s="9">
        <v>1</v>
      </c>
      <c r="G9" s="11"/>
      <c r="H9" s="10" t="str">
        <f>F9*G9</f>
        <v>0</v>
      </c>
      <c r="I9" s="8" t="s">
        <v>21</v>
      </c>
      <c r="J9" s="8" t="s">
        <v>22</v>
      </c>
      <c r="K9" s="8" t="s">
        <v>23</v>
      </c>
      <c r="L9" s="8" t="s">
        <v>24</v>
      </c>
    </row>
    <row r="10" spans="1:12">
      <c r="A10" s="8">
        <v>9</v>
      </c>
      <c r="B10" s="8">
        <v>182298</v>
      </c>
      <c r="C10" s="8" t="s">
        <v>12</v>
      </c>
      <c r="D10" s="8" t="s">
        <v>37</v>
      </c>
      <c r="E10" s="8" t="s">
        <v>38</v>
      </c>
      <c r="F10" s="9">
        <v>1</v>
      </c>
      <c r="G10" s="11"/>
      <c r="H10" s="10" t="str">
        <f>F10*G10</f>
        <v>0</v>
      </c>
      <c r="I10" s="8" t="s">
        <v>21</v>
      </c>
      <c r="J10" s="8" t="s">
        <v>22</v>
      </c>
      <c r="K10" s="8" t="s">
        <v>23</v>
      </c>
      <c r="L10" s="8" t="s">
        <v>24</v>
      </c>
    </row>
    <row r="11" spans="1:12">
      <c r="A11" s="8">
        <v>10</v>
      </c>
      <c r="B11" s="8">
        <v>182299</v>
      </c>
      <c r="C11" s="8" t="s">
        <v>12</v>
      </c>
      <c r="D11" s="8" t="s">
        <v>39</v>
      </c>
      <c r="E11" s="8" t="s">
        <v>40</v>
      </c>
      <c r="F11" s="9">
        <v>1</v>
      </c>
      <c r="G11" s="11"/>
      <c r="H11" s="10" t="str">
        <f>F11*G11</f>
        <v>0</v>
      </c>
      <c r="I11" s="8" t="s">
        <v>21</v>
      </c>
      <c r="J11" s="8" t="s">
        <v>22</v>
      </c>
      <c r="K11" s="8" t="s">
        <v>23</v>
      </c>
      <c r="L11" s="8" t="s">
        <v>24</v>
      </c>
    </row>
    <row r="12" spans="1:12">
      <c r="A12" s="8">
        <v>11</v>
      </c>
      <c r="B12" s="8">
        <v>182300</v>
      </c>
      <c r="C12" s="8" t="s">
        <v>12</v>
      </c>
      <c r="D12" s="8" t="s">
        <v>41</v>
      </c>
      <c r="E12" s="8" t="s">
        <v>42</v>
      </c>
      <c r="F12" s="9">
        <v>1</v>
      </c>
      <c r="G12" s="11"/>
      <c r="H12" s="10" t="str">
        <f>F12*G12</f>
        <v>0</v>
      </c>
      <c r="I12" s="8" t="s">
        <v>21</v>
      </c>
      <c r="J12" s="8" t="s">
        <v>22</v>
      </c>
      <c r="K12" s="8" t="s">
        <v>23</v>
      </c>
      <c r="L12" s="8" t="s">
        <v>24</v>
      </c>
    </row>
    <row r="13" spans="1:12">
      <c r="A13" s="8">
        <v>12</v>
      </c>
      <c r="B13" s="8">
        <v>182301</v>
      </c>
      <c r="C13" s="8" t="s">
        <v>12</v>
      </c>
      <c r="D13" s="8" t="s">
        <v>43</v>
      </c>
      <c r="E13" s="8" t="s">
        <v>44</v>
      </c>
      <c r="F13" s="9">
        <v>1</v>
      </c>
      <c r="G13" s="11"/>
      <c r="H13" s="10" t="str">
        <f>F13*G13</f>
        <v>0</v>
      </c>
      <c r="I13" s="8" t="s">
        <v>21</v>
      </c>
      <c r="J13" s="8" t="s">
        <v>22</v>
      </c>
      <c r="K13" s="8" t="s">
        <v>23</v>
      </c>
      <c r="L13" s="8" t="s">
        <v>24</v>
      </c>
    </row>
    <row r="14" spans="1:12">
      <c r="A14" s="8">
        <v>13</v>
      </c>
      <c r="B14" s="8">
        <v>182302</v>
      </c>
      <c r="C14" s="8" t="s">
        <v>12</v>
      </c>
      <c r="D14" s="8" t="s">
        <v>45</v>
      </c>
      <c r="E14" s="8" t="s">
        <v>46</v>
      </c>
      <c r="F14" s="9">
        <v>1</v>
      </c>
      <c r="G14" s="11"/>
      <c r="H14" s="10" t="str">
        <f>F14*G14</f>
        <v>0</v>
      </c>
      <c r="I14" s="8" t="s">
        <v>21</v>
      </c>
      <c r="J14" s="8" t="s">
        <v>22</v>
      </c>
      <c r="K14" s="8" t="s">
        <v>23</v>
      </c>
      <c r="L14" s="8" t="s">
        <v>24</v>
      </c>
    </row>
    <row r="15" spans="1:12">
      <c r="A15" s="8">
        <v>14</v>
      </c>
      <c r="B15" s="8">
        <v>182303</v>
      </c>
      <c r="C15" s="8" t="s">
        <v>12</v>
      </c>
      <c r="D15" s="8" t="s">
        <v>47</v>
      </c>
      <c r="E15" s="8" t="s">
        <v>48</v>
      </c>
      <c r="F15" s="9">
        <v>1</v>
      </c>
      <c r="G15" s="11"/>
      <c r="H15" s="10" t="str">
        <f>F15*G15</f>
        <v>0</v>
      </c>
      <c r="I15" s="8" t="s">
        <v>21</v>
      </c>
      <c r="J15" s="8" t="s">
        <v>22</v>
      </c>
      <c r="K15" s="8" t="s">
        <v>23</v>
      </c>
      <c r="L15" s="8" t="s">
        <v>24</v>
      </c>
    </row>
    <row r="16" spans="1:12">
      <c r="A16" s="8">
        <v>15</v>
      </c>
      <c r="B16" s="8">
        <v>182304</v>
      </c>
      <c r="C16" s="8" t="s">
        <v>12</v>
      </c>
      <c r="D16" s="8" t="s">
        <v>49</v>
      </c>
      <c r="E16" s="8" t="s">
        <v>50</v>
      </c>
      <c r="F16" s="9">
        <v>1</v>
      </c>
      <c r="G16" s="11"/>
      <c r="H16" s="10" t="str">
        <f>F16*G16</f>
        <v>0</v>
      </c>
      <c r="I16" s="8" t="s">
        <v>21</v>
      </c>
      <c r="J16" s="8" t="s">
        <v>22</v>
      </c>
      <c r="K16" s="8" t="s">
        <v>23</v>
      </c>
      <c r="L16" s="8" t="s">
        <v>24</v>
      </c>
    </row>
    <row r="17" spans="1:12">
      <c r="A17" s="8">
        <v>16</v>
      </c>
      <c r="B17" s="8">
        <v>182305</v>
      </c>
      <c r="C17" s="8" t="s">
        <v>12</v>
      </c>
      <c r="D17" s="8" t="s">
        <v>51</v>
      </c>
      <c r="E17" s="8" t="s">
        <v>52</v>
      </c>
      <c r="F17" s="9">
        <v>1</v>
      </c>
      <c r="G17" s="11"/>
      <c r="H17" s="10" t="str">
        <f>F17*G17</f>
        <v>0</v>
      </c>
      <c r="I17" s="8" t="s">
        <v>21</v>
      </c>
      <c r="J17" s="8" t="s">
        <v>22</v>
      </c>
      <c r="K17" s="8" t="s">
        <v>23</v>
      </c>
      <c r="L17" s="8" t="s">
        <v>24</v>
      </c>
    </row>
    <row r="18" spans="1:12">
      <c r="A18" s="8">
        <v>17</v>
      </c>
      <c r="B18" s="8">
        <v>182306</v>
      </c>
      <c r="C18" s="8" t="s">
        <v>12</v>
      </c>
      <c r="D18" s="8" t="s">
        <v>51</v>
      </c>
      <c r="E18" s="8" t="s">
        <v>53</v>
      </c>
      <c r="F18" s="9">
        <v>1</v>
      </c>
      <c r="G18" s="11"/>
      <c r="H18" s="10" t="str">
        <f>F18*G18</f>
        <v>0</v>
      </c>
      <c r="I18" s="8" t="s">
        <v>21</v>
      </c>
      <c r="J18" s="8" t="s">
        <v>22</v>
      </c>
      <c r="K18" s="8" t="s">
        <v>23</v>
      </c>
      <c r="L18" s="8" t="s">
        <v>24</v>
      </c>
    </row>
    <row r="19" spans="1:12">
      <c r="A19" s="8">
        <v>18</v>
      </c>
      <c r="B19" s="8">
        <v>184863</v>
      </c>
      <c r="C19" s="8" t="s">
        <v>12</v>
      </c>
      <c r="D19" s="8" t="s">
        <v>54</v>
      </c>
      <c r="E19" s="8" t="s">
        <v>55</v>
      </c>
      <c r="F19" s="9">
        <v>1</v>
      </c>
      <c r="G19" s="11"/>
      <c r="H19" s="10" t="str">
        <f>F19*G19</f>
        <v>0</v>
      </c>
      <c r="I19" s="8" t="s">
        <v>56</v>
      </c>
      <c r="J19" s="8" t="s">
        <v>57</v>
      </c>
      <c r="K19" s="8" t="s">
        <v>58</v>
      </c>
      <c r="L19" s="8" t="s">
        <v>59</v>
      </c>
    </row>
    <row r="20" spans="1:12">
      <c r="A20" s="8">
        <v>19</v>
      </c>
      <c r="B20" s="8">
        <v>187295</v>
      </c>
      <c r="C20" s="8" t="s">
        <v>12</v>
      </c>
      <c r="D20" s="8" t="s">
        <v>60</v>
      </c>
      <c r="E20" s="8" t="s">
        <v>61</v>
      </c>
      <c r="F20" s="9">
        <v>1</v>
      </c>
      <c r="G20" s="11"/>
      <c r="H20" s="10" t="str">
        <f>F20*G20</f>
        <v>0</v>
      </c>
      <c r="I20" s="8" t="s">
        <v>62</v>
      </c>
      <c r="J20" s="8" t="s">
        <v>63</v>
      </c>
      <c r="K20" s="8" t="s">
        <v>64</v>
      </c>
      <c r="L20" s="8" t="s">
        <v>65</v>
      </c>
    </row>
    <row r="21" spans="1:12">
      <c r="A21" s="8">
        <v>20</v>
      </c>
      <c r="B21" s="8">
        <v>192398</v>
      </c>
      <c r="C21" s="8" t="s">
        <v>12</v>
      </c>
      <c r="D21" s="8" t="s">
        <v>66</v>
      </c>
      <c r="E21" s="8" t="s">
        <v>67</v>
      </c>
      <c r="F21" s="9">
        <v>1</v>
      </c>
      <c r="G21" s="11"/>
      <c r="H21" s="10" t="str">
        <f>F21*G21</f>
        <v>0</v>
      </c>
      <c r="I21" s="8" t="s">
        <v>62</v>
      </c>
      <c r="J21" s="8" t="s">
        <v>63</v>
      </c>
      <c r="K21" s="8" t="s">
        <v>68</v>
      </c>
      <c r="L21" s="8" t="s">
        <v>69</v>
      </c>
    </row>
    <row r="22" spans="1:12">
      <c r="A22" s="8">
        <v>21</v>
      </c>
      <c r="B22" s="8">
        <v>193025</v>
      </c>
      <c r="C22" s="8" t="s">
        <v>12</v>
      </c>
      <c r="D22" s="8" t="s">
        <v>70</v>
      </c>
      <c r="E22" s="8" t="s">
        <v>71</v>
      </c>
      <c r="F22" s="9">
        <v>1</v>
      </c>
      <c r="G22" s="11"/>
      <c r="H22" s="10" t="str">
        <f>F22*G22</f>
        <v>0</v>
      </c>
      <c r="I22" s="8" t="s">
        <v>72</v>
      </c>
      <c r="J22" s="8" t="s">
        <v>73</v>
      </c>
      <c r="K22" s="8" t="s">
        <v>74</v>
      </c>
      <c r="L22" s="8" t="s">
        <v>75</v>
      </c>
    </row>
    <row r="23" spans="1:12">
      <c r="A23" s="8">
        <v>22</v>
      </c>
      <c r="B23" s="8">
        <v>210588</v>
      </c>
      <c r="C23" s="8" t="s">
        <v>12</v>
      </c>
      <c r="D23" s="8" t="s">
        <v>76</v>
      </c>
      <c r="E23" s="8" t="s">
        <v>77</v>
      </c>
      <c r="F23" s="9">
        <v>1</v>
      </c>
      <c r="G23" s="11"/>
      <c r="H23" s="10" t="str">
        <f>F23*G23</f>
        <v>0</v>
      </c>
      <c r="I23" s="8" t="s">
        <v>78</v>
      </c>
      <c r="J23" s="8" t="s">
        <v>79</v>
      </c>
      <c r="K23" s="8" t="s">
        <v>80</v>
      </c>
      <c r="L23" s="8" t="s">
        <v>81</v>
      </c>
    </row>
    <row r="24" spans="1:12">
      <c r="A24" s="8">
        <v>23</v>
      </c>
      <c r="B24" s="8">
        <v>213369</v>
      </c>
      <c r="C24" s="8" t="s">
        <v>12</v>
      </c>
      <c r="D24" s="8" t="s">
        <v>82</v>
      </c>
      <c r="E24" s="8" t="s">
        <v>83</v>
      </c>
      <c r="F24" s="9">
        <v>2</v>
      </c>
      <c r="G24" s="11"/>
      <c r="H24" s="10" t="str">
        <f>F24*G24</f>
        <v>0</v>
      </c>
      <c r="I24" s="8" t="s">
        <v>15</v>
      </c>
      <c r="J24" s="8" t="s">
        <v>16</v>
      </c>
      <c r="K24" s="8" t="s">
        <v>84</v>
      </c>
      <c r="L24" s="8" t="s">
        <v>85</v>
      </c>
    </row>
    <row r="25" spans="1:12">
      <c r="A25" s="8">
        <v>24</v>
      </c>
      <c r="B25" s="8">
        <v>213370</v>
      </c>
      <c r="C25" s="8" t="s">
        <v>12</v>
      </c>
      <c r="D25" s="8" t="s">
        <v>86</v>
      </c>
      <c r="E25" s="8" t="s">
        <v>87</v>
      </c>
      <c r="F25" s="9">
        <v>2</v>
      </c>
      <c r="G25" s="11"/>
      <c r="H25" s="10" t="str">
        <f>F25*G25</f>
        <v>0</v>
      </c>
      <c r="I25" s="8" t="s">
        <v>15</v>
      </c>
      <c r="J25" s="8" t="s">
        <v>16</v>
      </c>
      <c r="K25" s="8" t="s">
        <v>84</v>
      </c>
      <c r="L25" s="8" t="s">
        <v>85</v>
      </c>
    </row>
    <row r="26" spans="1:12">
      <c r="A26" s="8">
        <v>25</v>
      </c>
      <c r="B26" s="8">
        <v>213371</v>
      </c>
      <c r="C26" s="8" t="s">
        <v>12</v>
      </c>
      <c r="D26" s="8" t="s">
        <v>88</v>
      </c>
      <c r="E26" s="8" t="s">
        <v>89</v>
      </c>
      <c r="F26" s="9">
        <v>1</v>
      </c>
      <c r="G26" s="11"/>
      <c r="H26" s="10" t="str">
        <f>F26*G26</f>
        <v>0</v>
      </c>
      <c r="I26" s="8" t="s">
        <v>15</v>
      </c>
      <c r="J26" s="8" t="s">
        <v>16</v>
      </c>
      <c r="K26" s="8" t="s">
        <v>84</v>
      </c>
      <c r="L26" s="8" t="s">
        <v>85</v>
      </c>
    </row>
    <row r="27" spans="1:12">
      <c r="A27" s="8">
        <v>26</v>
      </c>
      <c r="B27" s="8">
        <v>213372</v>
      </c>
      <c r="C27" s="8" t="s">
        <v>12</v>
      </c>
      <c r="D27" s="8" t="s">
        <v>90</v>
      </c>
      <c r="E27" s="8" t="s">
        <v>91</v>
      </c>
      <c r="F27" s="9">
        <v>1</v>
      </c>
      <c r="G27" s="11"/>
      <c r="H27" s="10" t="str">
        <f>F27*G27</f>
        <v>0</v>
      </c>
      <c r="I27" s="8" t="s">
        <v>15</v>
      </c>
      <c r="J27" s="8" t="s">
        <v>16</v>
      </c>
      <c r="K27" s="8" t="s">
        <v>84</v>
      </c>
      <c r="L27" s="8" t="s">
        <v>85</v>
      </c>
    </row>
    <row r="28" spans="1:12">
      <c r="A28" s="8">
        <v>27</v>
      </c>
      <c r="B28" s="8">
        <v>213373</v>
      </c>
      <c r="C28" s="8" t="s">
        <v>12</v>
      </c>
      <c r="D28" s="8" t="s">
        <v>92</v>
      </c>
      <c r="E28" s="8" t="s">
        <v>93</v>
      </c>
      <c r="F28" s="9">
        <v>2</v>
      </c>
      <c r="G28" s="11"/>
      <c r="H28" s="10" t="str">
        <f>F28*G28</f>
        <v>0</v>
      </c>
      <c r="I28" s="8" t="s">
        <v>15</v>
      </c>
      <c r="J28" s="8" t="s">
        <v>16</v>
      </c>
      <c r="K28" s="8" t="s">
        <v>84</v>
      </c>
      <c r="L28" s="8" t="s">
        <v>85</v>
      </c>
    </row>
    <row r="29" spans="1:12">
      <c r="A29" s="8">
        <v>28</v>
      </c>
      <c r="B29" s="8">
        <v>213374</v>
      </c>
      <c r="C29" s="8" t="s">
        <v>12</v>
      </c>
      <c r="D29" s="8" t="s">
        <v>94</v>
      </c>
      <c r="E29" s="8" t="s">
        <v>95</v>
      </c>
      <c r="F29" s="9">
        <v>1</v>
      </c>
      <c r="G29" s="11"/>
      <c r="H29" s="10" t="str">
        <f>F29*G29</f>
        <v>0</v>
      </c>
      <c r="I29" s="8" t="s">
        <v>15</v>
      </c>
      <c r="J29" s="8" t="s">
        <v>16</v>
      </c>
      <c r="K29" s="8" t="s">
        <v>84</v>
      </c>
      <c r="L29" s="8" t="s">
        <v>85</v>
      </c>
    </row>
    <row r="30" spans="1:12">
      <c r="A30" s="8">
        <v>29</v>
      </c>
      <c r="B30" s="8">
        <v>213375</v>
      </c>
      <c r="C30" s="8" t="s">
        <v>12</v>
      </c>
      <c r="D30" s="8" t="s">
        <v>96</v>
      </c>
      <c r="E30" s="8" t="s">
        <v>97</v>
      </c>
      <c r="F30" s="9">
        <v>1</v>
      </c>
      <c r="G30" s="11"/>
      <c r="H30" s="10" t="str">
        <f>F30*G30</f>
        <v>0</v>
      </c>
      <c r="I30" s="8" t="s">
        <v>15</v>
      </c>
      <c r="J30" s="8" t="s">
        <v>16</v>
      </c>
      <c r="K30" s="8" t="s">
        <v>84</v>
      </c>
      <c r="L30" s="8" t="s">
        <v>85</v>
      </c>
    </row>
    <row r="31" spans="1:12">
      <c r="A31" s="8">
        <v>30</v>
      </c>
      <c r="B31" s="8">
        <v>213376</v>
      </c>
      <c r="C31" s="8" t="s">
        <v>12</v>
      </c>
      <c r="D31" s="8" t="s">
        <v>98</v>
      </c>
      <c r="E31" s="8" t="s">
        <v>99</v>
      </c>
      <c r="F31" s="9">
        <v>2</v>
      </c>
      <c r="G31" s="11"/>
      <c r="H31" s="10" t="str">
        <f>F31*G31</f>
        <v>0</v>
      </c>
      <c r="I31" s="8" t="s">
        <v>15</v>
      </c>
      <c r="J31" s="8" t="s">
        <v>16</v>
      </c>
      <c r="K31" s="8" t="s">
        <v>84</v>
      </c>
      <c r="L31" s="8" t="s">
        <v>85</v>
      </c>
    </row>
    <row r="32" spans="1:12">
      <c r="A32" s="8">
        <v>31</v>
      </c>
      <c r="B32" s="8">
        <v>213377</v>
      </c>
      <c r="C32" s="8" t="s">
        <v>12</v>
      </c>
      <c r="D32" s="8" t="s">
        <v>100</v>
      </c>
      <c r="E32" s="8" t="s">
        <v>101</v>
      </c>
      <c r="F32" s="9">
        <v>1</v>
      </c>
      <c r="G32" s="11"/>
      <c r="H32" s="10" t="str">
        <f>F32*G32</f>
        <v>0</v>
      </c>
      <c r="I32" s="8" t="s">
        <v>15</v>
      </c>
      <c r="J32" s="8" t="s">
        <v>16</v>
      </c>
      <c r="K32" s="8" t="s">
        <v>84</v>
      </c>
      <c r="L32" s="8" t="s">
        <v>85</v>
      </c>
    </row>
    <row r="33" spans="1:12">
      <c r="A33" s="8">
        <v>32</v>
      </c>
      <c r="B33" s="8">
        <v>213378</v>
      </c>
      <c r="C33" s="8" t="s">
        <v>12</v>
      </c>
      <c r="D33" s="8" t="s">
        <v>102</v>
      </c>
      <c r="E33" s="8" t="s">
        <v>103</v>
      </c>
      <c r="F33" s="9">
        <v>1</v>
      </c>
      <c r="G33" s="11"/>
      <c r="H33" s="10" t="str">
        <f>F33*G33</f>
        <v>0</v>
      </c>
      <c r="I33" s="8" t="s">
        <v>15</v>
      </c>
      <c r="J33" s="8" t="s">
        <v>16</v>
      </c>
      <c r="K33" s="8" t="s">
        <v>84</v>
      </c>
      <c r="L33" s="8" t="s">
        <v>85</v>
      </c>
    </row>
    <row r="34" spans="1:12">
      <c r="A34" s="8">
        <v>33</v>
      </c>
      <c r="B34" s="8">
        <v>213379</v>
      </c>
      <c r="C34" s="8" t="s">
        <v>12</v>
      </c>
      <c r="D34" s="8" t="s">
        <v>104</v>
      </c>
      <c r="E34" s="8" t="s">
        <v>105</v>
      </c>
      <c r="F34" s="9">
        <v>2</v>
      </c>
      <c r="G34" s="11"/>
      <c r="H34" s="10" t="str">
        <f>F34*G34</f>
        <v>0</v>
      </c>
      <c r="I34" s="8" t="s">
        <v>15</v>
      </c>
      <c r="J34" s="8" t="s">
        <v>16</v>
      </c>
      <c r="K34" s="8" t="s">
        <v>84</v>
      </c>
      <c r="L34" s="8" t="s">
        <v>85</v>
      </c>
    </row>
    <row r="35" spans="1:12">
      <c r="A35" s="8">
        <v>34</v>
      </c>
      <c r="B35" s="8">
        <v>213380</v>
      </c>
      <c r="C35" s="8" t="s">
        <v>12</v>
      </c>
      <c r="D35" s="8" t="s">
        <v>106</v>
      </c>
      <c r="E35" s="8" t="s">
        <v>107</v>
      </c>
      <c r="F35" s="9">
        <v>2</v>
      </c>
      <c r="G35" s="11"/>
      <c r="H35" s="10" t="str">
        <f>F35*G35</f>
        <v>0</v>
      </c>
      <c r="I35" s="8" t="s">
        <v>15</v>
      </c>
      <c r="J35" s="8" t="s">
        <v>16</v>
      </c>
      <c r="K35" s="8" t="s">
        <v>84</v>
      </c>
      <c r="L35" s="8" t="s">
        <v>85</v>
      </c>
    </row>
    <row r="36" spans="1:12">
      <c r="A36" s="8">
        <v>35</v>
      </c>
      <c r="B36" s="8">
        <v>213381</v>
      </c>
      <c r="C36" s="8" t="s">
        <v>12</v>
      </c>
      <c r="D36" s="8" t="s">
        <v>108</v>
      </c>
      <c r="E36" s="8" t="s">
        <v>109</v>
      </c>
      <c r="F36" s="9">
        <v>2</v>
      </c>
      <c r="G36" s="11"/>
      <c r="H36" s="10" t="str">
        <f>F36*G36</f>
        <v>0</v>
      </c>
      <c r="I36" s="8" t="s">
        <v>15</v>
      </c>
      <c r="J36" s="8" t="s">
        <v>16</v>
      </c>
      <c r="K36" s="8" t="s">
        <v>84</v>
      </c>
      <c r="L36" s="8" t="s">
        <v>85</v>
      </c>
    </row>
    <row r="37" spans="1:12">
      <c r="A37" s="8">
        <v>36</v>
      </c>
      <c r="B37" s="8">
        <v>213382</v>
      </c>
      <c r="C37" s="8" t="s">
        <v>12</v>
      </c>
      <c r="D37" s="8" t="s">
        <v>110</v>
      </c>
      <c r="E37" s="8" t="s">
        <v>111</v>
      </c>
      <c r="F37" s="9">
        <v>2</v>
      </c>
      <c r="G37" s="11"/>
      <c r="H37" s="10" t="str">
        <f>F37*G37</f>
        <v>0</v>
      </c>
      <c r="I37" s="8" t="s">
        <v>15</v>
      </c>
      <c r="J37" s="8" t="s">
        <v>16</v>
      </c>
      <c r="K37" s="8" t="s">
        <v>84</v>
      </c>
      <c r="L37" s="8" t="s">
        <v>85</v>
      </c>
    </row>
    <row r="38" spans="1:12">
      <c r="A38" s="8">
        <v>37</v>
      </c>
      <c r="B38" s="8">
        <v>213383</v>
      </c>
      <c r="C38" s="8" t="s">
        <v>12</v>
      </c>
      <c r="D38" s="8" t="s">
        <v>112</v>
      </c>
      <c r="E38" s="8" t="s">
        <v>113</v>
      </c>
      <c r="F38" s="9">
        <v>1</v>
      </c>
      <c r="G38" s="11"/>
      <c r="H38" s="10" t="str">
        <f>F38*G38</f>
        <v>0</v>
      </c>
      <c r="I38" s="8" t="s">
        <v>15</v>
      </c>
      <c r="J38" s="8" t="s">
        <v>16</v>
      </c>
      <c r="K38" s="8" t="s">
        <v>84</v>
      </c>
      <c r="L38" s="8" t="s">
        <v>85</v>
      </c>
    </row>
    <row r="39" spans="1:12">
      <c r="A39" s="8">
        <v>38</v>
      </c>
      <c r="B39" s="8">
        <v>213384</v>
      </c>
      <c r="C39" s="8" t="s">
        <v>12</v>
      </c>
      <c r="D39" s="8" t="s">
        <v>114</v>
      </c>
      <c r="E39" s="8" t="s">
        <v>115</v>
      </c>
      <c r="F39" s="9">
        <v>2</v>
      </c>
      <c r="G39" s="11"/>
      <c r="H39" s="10" t="str">
        <f>F39*G39</f>
        <v>0</v>
      </c>
      <c r="I39" s="8" t="s">
        <v>15</v>
      </c>
      <c r="J39" s="8" t="s">
        <v>16</v>
      </c>
      <c r="K39" s="8" t="s">
        <v>84</v>
      </c>
      <c r="L39" s="8" t="s">
        <v>85</v>
      </c>
    </row>
    <row r="40" spans="1:12">
      <c r="A40" s="8">
        <v>39</v>
      </c>
      <c r="B40" s="8">
        <v>213385</v>
      </c>
      <c r="C40" s="8" t="s">
        <v>12</v>
      </c>
      <c r="D40" s="8" t="s">
        <v>116</v>
      </c>
      <c r="E40" s="8" t="s">
        <v>117</v>
      </c>
      <c r="F40" s="9">
        <v>15</v>
      </c>
      <c r="G40" s="11"/>
      <c r="H40" s="10" t="str">
        <f>F40*G40</f>
        <v>0</v>
      </c>
      <c r="I40" s="8" t="s">
        <v>15</v>
      </c>
      <c r="J40" s="8" t="s">
        <v>16</v>
      </c>
      <c r="K40" s="8" t="s">
        <v>84</v>
      </c>
      <c r="L40" s="8" t="s">
        <v>85</v>
      </c>
    </row>
    <row r="41" spans="1:12">
      <c r="A41" s="8">
        <v>40</v>
      </c>
      <c r="B41" s="8">
        <v>213386</v>
      </c>
      <c r="C41" s="8" t="s">
        <v>12</v>
      </c>
      <c r="D41" s="8" t="s">
        <v>118</v>
      </c>
      <c r="E41" s="8" t="s">
        <v>119</v>
      </c>
      <c r="F41" s="9">
        <v>2</v>
      </c>
      <c r="G41" s="11"/>
      <c r="H41" s="10" t="str">
        <f>F41*G41</f>
        <v>0</v>
      </c>
      <c r="I41" s="8" t="s">
        <v>15</v>
      </c>
      <c r="J41" s="8" t="s">
        <v>16</v>
      </c>
      <c r="K41" s="8" t="s">
        <v>84</v>
      </c>
      <c r="L41" s="8" t="s">
        <v>85</v>
      </c>
    </row>
    <row r="42" spans="1:12">
      <c r="A42" s="8">
        <v>41</v>
      </c>
      <c r="B42" s="8">
        <v>213387</v>
      </c>
      <c r="C42" s="8" t="s">
        <v>12</v>
      </c>
      <c r="D42" s="8" t="s">
        <v>120</v>
      </c>
      <c r="E42" s="8" t="s">
        <v>121</v>
      </c>
      <c r="F42" s="9">
        <v>2</v>
      </c>
      <c r="G42" s="11"/>
      <c r="H42" s="10" t="str">
        <f>F42*G42</f>
        <v>0</v>
      </c>
      <c r="I42" s="8" t="s">
        <v>15</v>
      </c>
      <c r="J42" s="8" t="s">
        <v>16</v>
      </c>
      <c r="K42" s="8" t="s">
        <v>84</v>
      </c>
      <c r="L42" s="8" t="s">
        <v>85</v>
      </c>
    </row>
    <row r="43" spans="1:12">
      <c r="A43" s="8">
        <v>42</v>
      </c>
      <c r="B43" s="8">
        <v>213388</v>
      </c>
      <c r="C43" s="8" t="s">
        <v>12</v>
      </c>
      <c r="D43" s="8" t="s">
        <v>122</v>
      </c>
      <c r="E43" s="8" t="s">
        <v>123</v>
      </c>
      <c r="F43" s="9">
        <v>2</v>
      </c>
      <c r="G43" s="11"/>
      <c r="H43" s="10" t="str">
        <f>F43*G43</f>
        <v>0</v>
      </c>
      <c r="I43" s="8" t="s">
        <v>15</v>
      </c>
      <c r="J43" s="8" t="s">
        <v>16</v>
      </c>
      <c r="K43" s="8" t="s">
        <v>84</v>
      </c>
      <c r="L43" s="8" t="s">
        <v>85</v>
      </c>
    </row>
    <row r="44" spans="1:12">
      <c r="A44" s="8">
        <v>43</v>
      </c>
      <c r="B44" s="8">
        <v>215284</v>
      </c>
      <c r="C44" s="8" t="s">
        <v>12</v>
      </c>
      <c r="D44" s="8" t="s">
        <v>124</v>
      </c>
      <c r="E44" s="8" t="s">
        <v>125</v>
      </c>
      <c r="F44" s="9">
        <v>20</v>
      </c>
      <c r="G44" s="11"/>
      <c r="H44" s="10" t="str">
        <f>F44*G44</f>
        <v>0</v>
      </c>
      <c r="I44" s="8" t="s">
        <v>56</v>
      </c>
      <c r="J44" s="8" t="s">
        <v>57</v>
      </c>
      <c r="K44" s="8" t="s">
        <v>126</v>
      </c>
      <c r="L44" s="8" t="s">
        <v>127</v>
      </c>
    </row>
    <row r="45" spans="1:12">
      <c r="A45" s="8">
        <v>44</v>
      </c>
      <c r="B45" s="8">
        <v>215285</v>
      </c>
      <c r="C45" s="8" t="s">
        <v>12</v>
      </c>
      <c r="D45" s="8" t="s">
        <v>128</v>
      </c>
      <c r="E45" s="8" t="s">
        <v>129</v>
      </c>
      <c r="F45" s="9">
        <v>1</v>
      </c>
      <c r="G45" s="11"/>
      <c r="H45" s="10" t="str">
        <f>F45*G45</f>
        <v>0</v>
      </c>
      <c r="I45" s="8" t="s">
        <v>56</v>
      </c>
      <c r="J45" s="8" t="s">
        <v>57</v>
      </c>
      <c r="K45" s="8" t="s">
        <v>126</v>
      </c>
      <c r="L45" s="8" t="s">
        <v>127</v>
      </c>
    </row>
    <row r="46" spans="1:12">
      <c r="A46" s="8">
        <v>45</v>
      </c>
      <c r="B46" s="8">
        <v>215286</v>
      </c>
      <c r="C46" s="8" t="s">
        <v>12</v>
      </c>
      <c r="D46" s="8" t="s">
        <v>130</v>
      </c>
      <c r="E46" s="8" t="s">
        <v>131</v>
      </c>
      <c r="F46" s="9">
        <v>1</v>
      </c>
      <c r="G46" s="11"/>
      <c r="H46" s="10" t="str">
        <f>F46*G46</f>
        <v>0</v>
      </c>
      <c r="I46" s="8" t="s">
        <v>56</v>
      </c>
      <c r="J46" s="8" t="s">
        <v>57</v>
      </c>
      <c r="K46" s="8" t="s">
        <v>126</v>
      </c>
      <c r="L46" s="8" t="s">
        <v>127</v>
      </c>
    </row>
    <row r="47" spans="1:12">
      <c r="A47" s="8">
        <v>46</v>
      </c>
      <c r="B47" s="8">
        <v>215519</v>
      </c>
      <c r="C47" s="8" t="s">
        <v>12</v>
      </c>
      <c r="D47" s="8" t="s">
        <v>132</v>
      </c>
      <c r="E47" s="8" t="s">
        <v>133</v>
      </c>
      <c r="F47" s="9">
        <v>1</v>
      </c>
      <c r="G47" s="11"/>
      <c r="H47" s="10" t="str">
        <f>F47*G47</f>
        <v>0</v>
      </c>
      <c r="I47" s="8" t="s">
        <v>134</v>
      </c>
      <c r="J47" s="8" t="s">
        <v>135</v>
      </c>
      <c r="K47" s="8" t="s">
        <v>136</v>
      </c>
      <c r="L47" s="8" t="s">
        <v>137</v>
      </c>
    </row>
    <row r="48" spans="1:12">
      <c r="A48" s="8">
        <v>47</v>
      </c>
      <c r="B48" s="8">
        <v>216480</v>
      </c>
      <c r="C48" s="8" t="s">
        <v>12</v>
      </c>
      <c r="D48" s="8" t="s">
        <v>138</v>
      </c>
      <c r="E48" s="8" t="s">
        <v>139</v>
      </c>
      <c r="F48" s="9">
        <v>1</v>
      </c>
      <c r="G48" s="11"/>
      <c r="H48" s="10" t="str">
        <f>F48*G48</f>
        <v>0</v>
      </c>
      <c r="I48" s="8" t="s">
        <v>15</v>
      </c>
      <c r="J48" s="8" t="s">
        <v>16</v>
      </c>
      <c r="K48" s="8" t="s">
        <v>84</v>
      </c>
      <c r="L48" s="8" t="s">
        <v>85</v>
      </c>
    </row>
    <row r="49" spans="1:12">
      <c r="A49" s="8">
        <v>48</v>
      </c>
      <c r="B49" s="8">
        <v>216481</v>
      </c>
      <c r="C49" s="8" t="s">
        <v>12</v>
      </c>
      <c r="D49" s="8" t="s">
        <v>140</v>
      </c>
      <c r="E49" s="8" t="s">
        <v>141</v>
      </c>
      <c r="F49" s="9">
        <v>1</v>
      </c>
      <c r="G49" s="11"/>
      <c r="H49" s="10" t="str">
        <f>F49*G49</f>
        <v>0</v>
      </c>
      <c r="I49" s="8" t="s">
        <v>15</v>
      </c>
      <c r="J49" s="8" t="s">
        <v>16</v>
      </c>
      <c r="K49" s="8" t="s">
        <v>84</v>
      </c>
      <c r="L49" s="8" t="s">
        <v>85</v>
      </c>
    </row>
    <row r="50" spans="1:12">
      <c r="A50" s="8">
        <v>49</v>
      </c>
      <c r="B50" s="8">
        <v>216482</v>
      </c>
      <c r="C50" s="8" t="s">
        <v>12</v>
      </c>
      <c r="D50" s="8" t="s">
        <v>142</v>
      </c>
      <c r="E50" s="8" t="s">
        <v>143</v>
      </c>
      <c r="F50" s="9">
        <v>2</v>
      </c>
      <c r="G50" s="11"/>
      <c r="H50" s="10" t="str">
        <f>F50*G50</f>
        <v>0</v>
      </c>
      <c r="I50" s="8" t="s">
        <v>15</v>
      </c>
      <c r="J50" s="8" t="s">
        <v>16</v>
      </c>
      <c r="K50" s="8" t="s">
        <v>84</v>
      </c>
      <c r="L50" s="8" t="s">
        <v>85</v>
      </c>
    </row>
    <row r="51" spans="1:12">
      <c r="A51" s="8">
        <v>50</v>
      </c>
      <c r="B51" s="8">
        <v>216483</v>
      </c>
      <c r="C51" s="8" t="s">
        <v>12</v>
      </c>
      <c r="D51" s="8" t="s">
        <v>144</v>
      </c>
      <c r="E51" s="8" t="s">
        <v>145</v>
      </c>
      <c r="F51" s="9">
        <v>1</v>
      </c>
      <c r="G51" s="11"/>
      <c r="H51" s="10" t="str">
        <f>F51*G51</f>
        <v>0</v>
      </c>
      <c r="I51" s="8" t="s">
        <v>15</v>
      </c>
      <c r="J51" s="8" t="s">
        <v>16</v>
      </c>
      <c r="K51" s="8" t="s">
        <v>84</v>
      </c>
      <c r="L51" s="8" t="s">
        <v>85</v>
      </c>
    </row>
    <row r="52" spans="1:12">
      <c r="A52" s="8">
        <v>51</v>
      </c>
      <c r="B52" s="8">
        <v>216484</v>
      </c>
      <c r="C52" s="8" t="s">
        <v>12</v>
      </c>
      <c r="D52" s="8" t="s">
        <v>146</v>
      </c>
      <c r="E52" s="8" t="s">
        <v>147</v>
      </c>
      <c r="F52" s="9">
        <v>1</v>
      </c>
      <c r="G52" s="11"/>
      <c r="H52" s="10" t="str">
        <f>F52*G52</f>
        <v>0</v>
      </c>
      <c r="I52" s="8" t="s">
        <v>15</v>
      </c>
      <c r="J52" s="8" t="s">
        <v>16</v>
      </c>
      <c r="K52" s="8" t="s">
        <v>84</v>
      </c>
      <c r="L52" s="8" t="s">
        <v>85</v>
      </c>
    </row>
    <row r="53" spans="1:12">
      <c r="A53" s="8">
        <v>52</v>
      </c>
      <c r="B53" s="8">
        <v>228842</v>
      </c>
      <c r="C53" s="8" t="s">
        <v>12</v>
      </c>
      <c r="D53" s="8" t="s">
        <v>148</v>
      </c>
      <c r="E53" s="8" t="s">
        <v>149</v>
      </c>
      <c r="F53" s="9">
        <v>1</v>
      </c>
      <c r="G53" s="11"/>
      <c r="H53" s="10" t="str">
        <f>F53*G53</f>
        <v>0</v>
      </c>
      <c r="I53" s="8" t="s">
        <v>21</v>
      </c>
      <c r="J53" s="8" t="s">
        <v>22</v>
      </c>
      <c r="K53" s="8" t="s">
        <v>150</v>
      </c>
      <c r="L53" s="8" t="s">
        <v>151</v>
      </c>
    </row>
    <row r="54" spans="1:12">
      <c r="A54" s="8">
        <v>53</v>
      </c>
      <c r="B54" s="8">
        <v>228843</v>
      </c>
      <c r="C54" s="8" t="s">
        <v>12</v>
      </c>
      <c r="D54" s="8" t="s">
        <v>152</v>
      </c>
      <c r="E54" s="8" t="s">
        <v>153</v>
      </c>
      <c r="F54" s="9">
        <v>1</v>
      </c>
      <c r="G54" s="11"/>
      <c r="H54" s="10" t="str">
        <f>F54*G54</f>
        <v>0</v>
      </c>
      <c r="I54" s="8" t="s">
        <v>21</v>
      </c>
      <c r="J54" s="8" t="s">
        <v>22</v>
      </c>
      <c r="K54" s="8" t="s">
        <v>150</v>
      </c>
      <c r="L54" s="8" t="s">
        <v>151</v>
      </c>
    </row>
    <row r="55" spans="1:12">
      <c r="A55" s="8">
        <v>54</v>
      </c>
      <c r="B55" s="8">
        <v>233925</v>
      </c>
      <c r="C55" s="8" t="s">
        <v>12</v>
      </c>
      <c r="D55" s="8" t="s">
        <v>154</v>
      </c>
      <c r="E55" s="8" t="s">
        <v>155</v>
      </c>
      <c r="F55" s="9">
        <v>3</v>
      </c>
      <c r="G55" s="11"/>
      <c r="H55" s="10" t="str">
        <f>F55*G55</f>
        <v>0</v>
      </c>
      <c r="I55" s="8" t="s">
        <v>156</v>
      </c>
      <c r="J55" s="8" t="s">
        <v>157</v>
      </c>
      <c r="K55" s="8" t="s">
        <v>158</v>
      </c>
      <c r="L55" s="8" t="s">
        <v>159</v>
      </c>
    </row>
    <row r="56" spans="1:12">
      <c r="A56" s="8">
        <v>55</v>
      </c>
      <c r="B56" s="8">
        <v>233926</v>
      </c>
      <c r="C56" s="8" t="s">
        <v>12</v>
      </c>
      <c r="D56" s="8" t="s">
        <v>160</v>
      </c>
      <c r="E56" s="8" t="s">
        <v>161</v>
      </c>
      <c r="F56" s="9">
        <v>3</v>
      </c>
      <c r="G56" s="11"/>
      <c r="H56" s="10" t="str">
        <f>F56*G56</f>
        <v>0</v>
      </c>
      <c r="I56" s="8" t="s">
        <v>156</v>
      </c>
      <c r="J56" s="8" t="s">
        <v>157</v>
      </c>
      <c r="K56" s="8" t="s">
        <v>158</v>
      </c>
      <c r="L56" s="8" t="s">
        <v>159</v>
      </c>
    </row>
    <row r="57" spans="1:12">
      <c r="A57" s="8">
        <v>56</v>
      </c>
      <c r="B57" s="8">
        <v>235670</v>
      </c>
      <c r="C57" s="8" t="s">
        <v>12</v>
      </c>
      <c r="D57" s="8" t="s">
        <v>162</v>
      </c>
      <c r="E57" s="8" t="s">
        <v>163</v>
      </c>
      <c r="F57" s="9">
        <v>2</v>
      </c>
      <c r="G57" s="11"/>
      <c r="H57" s="10" t="str">
        <f>F57*G57</f>
        <v>0</v>
      </c>
      <c r="I57" s="8" t="s">
        <v>164</v>
      </c>
      <c r="J57" s="8" t="s">
        <v>165</v>
      </c>
      <c r="K57" s="8" t="s">
        <v>166</v>
      </c>
      <c r="L57" s="8" t="s">
        <v>167</v>
      </c>
    </row>
    <row r="58" spans="1:12">
      <c r="A58" s="8">
        <v>57</v>
      </c>
      <c r="B58" s="8">
        <v>235682</v>
      </c>
      <c r="C58" s="8" t="s">
        <v>12</v>
      </c>
      <c r="D58" s="8" t="s">
        <v>168</v>
      </c>
      <c r="E58" s="8" t="s">
        <v>169</v>
      </c>
      <c r="F58" s="9">
        <v>1</v>
      </c>
      <c r="G58" s="11"/>
      <c r="H58" s="10" t="str">
        <f>F58*G58</f>
        <v>0</v>
      </c>
      <c r="I58" s="8" t="s">
        <v>164</v>
      </c>
      <c r="J58" s="8" t="s">
        <v>165</v>
      </c>
      <c r="K58" s="8" t="s">
        <v>166</v>
      </c>
      <c r="L58" s="8" t="s">
        <v>167</v>
      </c>
    </row>
    <row r="59" spans="1:12">
      <c r="A59" s="8">
        <v>58</v>
      </c>
      <c r="B59" s="8">
        <v>235683</v>
      </c>
      <c r="C59" s="8" t="s">
        <v>12</v>
      </c>
      <c r="D59" s="8" t="s">
        <v>170</v>
      </c>
      <c r="E59" s="8" t="s">
        <v>171</v>
      </c>
      <c r="F59" s="9">
        <v>1</v>
      </c>
      <c r="G59" s="11"/>
      <c r="H59" s="10" t="str">
        <f>F59*G59</f>
        <v>0</v>
      </c>
      <c r="I59" s="8" t="s">
        <v>164</v>
      </c>
      <c r="J59" s="8" t="s">
        <v>165</v>
      </c>
      <c r="K59" s="8" t="s">
        <v>166</v>
      </c>
      <c r="L59" s="8" t="s">
        <v>167</v>
      </c>
    </row>
    <row r="60" spans="1:12">
      <c r="A60" s="8">
        <v>59</v>
      </c>
      <c r="B60" s="8">
        <v>236690</v>
      </c>
      <c r="C60" s="8" t="s">
        <v>12</v>
      </c>
      <c r="D60" s="8" t="s">
        <v>172</v>
      </c>
      <c r="E60" s="8" t="s">
        <v>173</v>
      </c>
      <c r="F60" s="9">
        <v>2</v>
      </c>
      <c r="G60" s="11"/>
      <c r="H60" s="10" t="str">
        <f>F60*G60</f>
        <v>0</v>
      </c>
      <c r="I60" s="8" t="s">
        <v>21</v>
      </c>
      <c r="J60" s="8" t="s">
        <v>22</v>
      </c>
      <c r="K60" s="8" t="s">
        <v>174</v>
      </c>
      <c r="L60" s="8" t="s">
        <v>175</v>
      </c>
    </row>
    <row r="61" spans="1:12">
      <c r="A61" s="8">
        <v>60</v>
      </c>
      <c r="B61" s="8">
        <v>236691</v>
      </c>
      <c r="C61" s="8" t="s">
        <v>12</v>
      </c>
      <c r="D61" s="8" t="s">
        <v>176</v>
      </c>
      <c r="E61" s="8" t="s">
        <v>177</v>
      </c>
      <c r="F61" s="9">
        <v>2</v>
      </c>
      <c r="G61" s="11"/>
      <c r="H61" s="10" t="str">
        <f>F61*G61</f>
        <v>0</v>
      </c>
      <c r="I61" s="8" t="s">
        <v>21</v>
      </c>
      <c r="J61" s="8" t="s">
        <v>22</v>
      </c>
      <c r="K61" s="8" t="s">
        <v>174</v>
      </c>
      <c r="L61" s="8" t="s">
        <v>175</v>
      </c>
    </row>
    <row r="62" spans="1:12">
      <c r="A62" s="8">
        <v>61</v>
      </c>
      <c r="B62" s="8">
        <v>236692</v>
      </c>
      <c r="C62" s="8" t="s">
        <v>12</v>
      </c>
      <c r="D62" s="8" t="s">
        <v>178</v>
      </c>
      <c r="E62" s="8" t="s">
        <v>179</v>
      </c>
      <c r="F62" s="9">
        <v>2</v>
      </c>
      <c r="G62" s="11"/>
      <c r="H62" s="10" t="str">
        <f>F62*G62</f>
        <v>0</v>
      </c>
      <c r="I62" s="8" t="s">
        <v>21</v>
      </c>
      <c r="J62" s="8" t="s">
        <v>22</v>
      </c>
      <c r="K62" s="8" t="s">
        <v>174</v>
      </c>
      <c r="L62" s="8" t="s">
        <v>175</v>
      </c>
    </row>
    <row r="63" spans="1:12">
      <c r="A63" s="8">
        <v>62</v>
      </c>
      <c r="B63" s="8">
        <v>236693</v>
      </c>
      <c r="C63" s="8" t="s">
        <v>12</v>
      </c>
      <c r="D63" s="8" t="s">
        <v>180</v>
      </c>
      <c r="E63" s="8" t="s">
        <v>181</v>
      </c>
      <c r="F63" s="9">
        <v>2</v>
      </c>
      <c r="G63" s="11"/>
      <c r="H63" s="10" t="str">
        <f>F63*G63</f>
        <v>0</v>
      </c>
      <c r="I63" s="8" t="s">
        <v>21</v>
      </c>
      <c r="J63" s="8" t="s">
        <v>22</v>
      </c>
      <c r="K63" s="8" t="s">
        <v>174</v>
      </c>
      <c r="L63" s="8" t="s">
        <v>175</v>
      </c>
    </row>
    <row r="64" spans="1:12">
      <c r="A64" s="8">
        <v>63</v>
      </c>
      <c r="B64" s="8">
        <v>236694</v>
      </c>
      <c r="C64" s="8" t="s">
        <v>12</v>
      </c>
      <c r="D64" s="8" t="s">
        <v>182</v>
      </c>
      <c r="E64" s="8" t="s">
        <v>183</v>
      </c>
      <c r="F64" s="9">
        <v>1</v>
      </c>
      <c r="G64" s="11"/>
      <c r="H64" s="10" t="str">
        <f>F64*G64</f>
        <v>0</v>
      </c>
      <c r="I64" s="8" t="s">
        <v>21</v>
      </c>
      <c r="J64" s="8" t="s">
        <v>22</v>
      </c>
      <c r="K64" s="8" t="s">
        <v>174</v>
      </c>
      <c r="L64" s="8" t="s">
        <v>175</v>
      </c>
    </row>
    <row r="65" spans="1:12">
      <c r="A65" s="8">
        <v>64</v>
      </c>
      <c r="B65" s="8">
        <v>236695</v>
      </c>
      <c r="C65" s="8" t="s">
        <v>12</v>
      </c>
      <c r="D65" s="8" t="s">
        <v>184</v>
      </c>
      <c r="E65" s="8" t="s">
        <v>185</v>
      </c>
      <c r="F65" s="9">
        <v>2</v>
      </c>
      <c r="G65" s="11"/>
      <c r="H65" s="10" t="str">
        <f>F65*G65</f>
        <v>0</v>
      </c>
      <c r="I65" s="8" t="s">
        <v>21</v>
      </c>
      <c r="J65" s="8" t="s">
        <v>22</v>
      </c>
      <c r="K65" s="8" t="s">
        <v>174</v>
      </c>
      <c r="L65" s="8" t="s">
        <v>175</v>
      </c>
    </row>
    <row r="66" spans="1:12">
      <c r="A66" s="8">
        <v>65</v>
      </c>
      <c r="B66" s="8">
        <v>236696</v>
      </c>
      <c r="C66" s="8" t="s">
        <v>12</v>
      </c>
      <c r="D66" s="8" t="s">
        <v>186</v>
      </c>
      <c r="E66" s="8" t="s">
        <v>187</v>
      </c>
      <c r="F66" s="9">
        <v>2</v>
      </c>
      <c r="G66" s="11"/>
      <c r="H66" s="10" t="str">
        <f>F66*G66</f>
        <v>0</v>
      </c>
      <c r="I66" s="8" t="s">
        <v>21</v>
      </c>
      <c r="J66" s="8" t="s">
        <v>22</v>
      </c>
      <c r="K66" s="8" t="s">
        <v>174</v>
      </c>
      <c r="L66" s="8" t="s">
        <v>175</v>
      </c>
    </row>
    <row r="67" spans="1:12">
      <c r="A67" s="8">
        <v>66</v>
      </c>
      <c r="B67" s="8">
        <v>236697</v>
      </c>
      <c r="C67" s="8" t="s">
        <v>12</v>
      </c>
      <c r="D67" s="8" t="s">
        <v>188</v>
      </c>
      <c r="E67" s="8" t="s">
        <v>189</v>
      </c>
      <c r="F67" s="9">
        <v>2</v>
      </c>
      <c r="G67" s="11"/>
      <c r="H67" s="10" t="str">
        <f>F67*G67</f>
        <v>0</v>
      </c>
      <c r="I67" s="8" t="s">
        <v>21</v>
      </c>
      <c r="J67" s="8" t="s">
        <v>22</v>
      </c>
      <c r="K67" s="8" t="s">
        <v>174</v>
      </c>
      <c r="L67" s="8" t="s">
        <v>175</v>
      </c>
    </row>
    <row r="68" spans="1:12">
      <c r="A68" s="8">
        <v>67</v>
      </c>
      <c r="B68" s="8">
        <v>236698</v>
      </c>
      <c r="C68" s="8" t="s">
        <v>12</v>
      </c>
      <c r="D68" s="8" t="s">
        <v>190</v>
      </c>
      <c r="E68" s="8" t="s">
        <v>191</v>
      </c>
      <c r="F68" s="9">
        <v>2</v>
      </c>
      <c r="G68" s="11"/>
      <c r="H68" s="10" t="str">
        <f>F68*G68</f>
        <v>0</v>
      </c>
      <c r="I68" s="8" t="s">
        <v>21</v>
      </c>
      <c r="J68" s="8" t="s">
        <v>22</v>
      </c>
      <c r="K68" s="8" t="s">
        <v>174</v>
      </c>
      <c r="L68" s="8" t="s">
        <v>175</v>
      </c>
    </row>
    <row r="69" spans="1:12">
      <c r="A69" s="8">
        <v>68</v>
      </c>
      <c r="B69" s="8">
        <v>236699</v>
      </c>
      <c r="C69" s="8" t="s">
        <v>12</v>
      </c>
      <c r="D69" s="8" t="s">
        <v>192</v>
      </c>
      <c r="E69" s="8" t="s">
        <v>193</v>
      </c>
      <c r="F69" s="9">
        <v>2</v>
      </c>
      <c r="G69" s="11"/>
      <c r="H69" s="10" t="str">
        <f>F69*G69</f>
        <v>0</v>
      </c>
      <c r="I69" s="8" t="s">
        <v>21</v>
      </c>
      <c r="J69" s="8" t="s">
        <v>22</v>
      </c>
      <c r="K69" s="8" t="s">
        <v>174</v>
      </c>
      <c r="L69" s="8" t="s">
        <v>175</v>
      </c>
    </row>
    <row r="70" spans="1:12">
      <c r="A70" s="8">
        <v>69</v>
      </c>
      <c r="B70" s="8">
        <v>241469</v>
      </c>
      <c r="C70" s="8" t="s">
        <v>12</v>
      </c>
      <c r="D70" s="8" t="s">
        <v>194</v>
      </c>
      <c r="E70" s="8" t="s">
        <v>195</v>
      </c>
      <c r="F70" s="9">
        <v>4</v>
      </c>
      <c r="G70" s="11"/>
      <c r="H70" s="10" t="str">
        <f>F70*G70</f>
        <v>0</v>
      </c>
      <c r="I70" s="8" t="s">
        <v>196</v>
      </c>
      <c r="J70" s="8" t="s">
        <v>197</v>
      </c>
      <c r="K70" s="8" t="s">
        <v>198</v>
      </c>
      <c r="L70" s="8" t="s">
        <v>199</v>
      </c>
    </row>
    <row r="71" spans="1:12">
      <c r="A71" s="8">
        <v>70</v>
      </c>
      <c r="B71" s="8">
        <v>241934</v>
      </c>
      <c r="C71" s="8" t="s">
        <v>12</v>
      </c>
      <c r="D71" s="8" t="s">
        <v>200</v>
      </c>
      <c r="E71" s="8" t="s">
        <v>201</v>
      </c>
      <c r="F71" s="9">
        <v>3</v>
      </c>
      <c r="G71" s="11"/>
      <c r="H71" s="10" t="str">
        <f>F71*G71</f>
        <v>0</v>
      </c>
      <c r="I71" s="8" t="s">
        <v>78</v>
      </c>
      <c r="J71" s="8" t="s">
        <v>79</v>
      </c>
      <c r="K71" s="8" t="s">
        <v>202</v>
      </c>
      <c r="L71" s="8" t="s">
        <v>203</v>
      </c>
    </row>
    <row r="72" spans="1:12">
      <c r="A72"/>
      <c r="B72"/>
      <c r="C72"/>
      <c r="D72"/>
      <c r="E72"/>
      <c r="F72"/>
      <c r="G72"/>
      <c r="H72"/>
      <c r="I72"/>
      <c r="J72"/>
      <c r="K72"/>
      <c r="L72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 191 - Roche</dc:title>
  <dc:description>Lot 191 - Roche</dc:description>
  <dc:subject>Lot 191 - Roche</dc:subject>
  <cp:keywords>Lot 191 - Roche</cp:keywords>
  <cp:category>Lotovi</cp:category>
</cp:coreProperties>
</file>