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37095" windowHeight="1935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194" i="1" l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9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35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36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37" authorId="0">
      <text>
        <r>
          <rPr>
            <sz val="11"/>
            <color rgb="FF000000"/>
            <rFont val="Calibri"/>
            <family val="2"/>
          </rPr>
          <t>-</t>
        </r>
      </text>
    </comment>
    <comment ref="B40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41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43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44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54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58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59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60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69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79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80" authorId="0">
      <text>
        <r>
          <rPr>
            <sz val="11"/>
            <color rgb="FF000000"/>
            <rFont val="Calibri"/>
            <family val="2"/>
          </rPr>
          <t>Stavka prebačena iz lota: 21485-Lot 106 - Avantor Chemicals (J.T. Baker)</t>
        </r>
      </text>
    </comment>
    <comment ref="B90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120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166" authorId="0">
      <text>
        <r>
          <rPr>
            <sz val="11"/>
            <color rgb="FF000000"/>
            <rFont val="Calibri"/>
            <family val="2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<sst xmlns="http://schemas.openxmlformats.org/spreadsheetml/2006/main" count="1363" uniqueCount="461">
  <si>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</si>
  <si>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</si>
  <si>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</si>
  <si>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</si>
  <si>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</si>
  <si>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</si>
  <si>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</si>
  <si>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</si>
  <si>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</si>
  <si>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</si>
  <si>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</si>
  <si>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</si>
  <si>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 xml:space="preserve">Lachner </t>
  </si>
  <si>
    <t>#804849151</t>
  </si>
  <si>
    <t xml:space="preserve">Micro Kjeldahl block digestion systems behr K24 Labor Technik  ((42943600)) </t>
  </si>
  <si>
    <t>Институт за кукуруз &amp;quot;Земун Поље&amp;quot; у Београду</t>
  </si>
  <si>
    <t>Слободана Бајића 1 11080 Земун</t>
  </si>
  <si>
    <t>Снежана Младеновић Дринић</t>
  </si>
  <si>
    <t>msnezana@mrizp.rs</t>
  </si>
  <si>
    <t>Lachner</t>
  </si>
  <si>
    <t>#20038-AT0-M5000-1</t>
  </si>
  <si>
    <t xml:space="preserve">Methanol,p.a (( sifra 24322210)) </t>
  </si>
  <si>
    <t>Институт за хемију, технологију и металургију у Београду</t>
  </si>
  <si>
    <t>Његошева 12 11000 Београд</t>
  </si>
  <si>
    <t>Слађана Костић Рајачић</t>
  </si>
  <si>
    <t>srkostic@chem.bg.ac.rs</t>
  </si>
  <si>
    <t>#30188</t>
  </si>
  <si>
    <t xml:space="preserve">Na2SO4 x 10 H2O p.a (Sodium sulfate decahydrate) 1 kg         ((sifra 24313124)) 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</si>
  <si>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</si>
  <si>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</si>
  <si>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</si>
  <si>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</si>
  <si>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 xml:space="preserve">Methanol p.a. (( sifra24322210)) </t>
  </si>
  <si>
    <t>#A18668.500G</t>
  </si>
  <si>
    <t xml:space="preserve">Sodium nitrite, 98%, Alfa Aesar ((šifra 33696500)) 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</si>
  <si>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</si>
  <si>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</si>
  <si>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</si>
  <si>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</si>
  <si>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#PM2P275</t>
  </si>
  <si>
    <t xml:space="preserve">Pipeta graduisana, 5 ml ((Sifra 38437000 )) </t>
  </si>
  <si>
    <t>Александра Настасовић</t>
  </si>
  <si>
    <t>anastaso@chem.bg.ac.rs</t>
  </si>
  <si>
    <t>#10023-AT0-M1000</t>
  </si>
  <si>
    <t xml:space="preserve">Azotna kiselina (LACH NER)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</si>
  <si>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</si>
  <si>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</si>
  <si>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</si>
  <si>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</si>
  <si>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#1006-4A30-M1000</t>
  </si>
  <si>
    <t xml:space="preserve">Vodonik peroksid (LACH NER) </t>
  </si>
  <si>
    <t>#30076-AP0-G100</t>
  </si>
  <si>
    <t xml:space="preserve">Kalijum hlorid (LACH NER) </t>
  </si>
  <si>
    <t>#164-AP0-G0500</t>
  </si>
  <si>
    <t xml:space="preserve">Natrijum fluorid (LACH NER) </t>
  </si>
  <si>
    <t>#HZ383171.1000</t>
  </si>
  <si>
    <t xml:space="preserve">Etil alkohol (LACH NER) </t>
  </si>
  <si>
    <t xml:space="preserve">Na2SO4 x 10 H2O p.a. (Sodium sulfate decahydrate; 1 kg) ((sifra 24313124)) </t>
  </si>
  <si>
    <t>Слађана Марић</t>
  </si>
  <si>
    <t>nidzovicsladja@yahoo.com</t>
  </si>
  <si>
    <t>#40121-APO</t>
  </si>
  <si>
    <t xml:space="preserve">Sodium acetate anhydrous G.R./1000gr. </t>
  </si>
  <si>
    <t>#30076-AP0</t>
  </si>
  <si>
    <t xml:space="preserve">Potassium chloride G.R./1000 gr (LACH-NER) </t>
  </si>
  <si>
    <t>#20001-AT0-M1000-1</t>
  </si>
  <si>
    <t xml:space="preserve">Aceton, 1 L </t>
  </si>
  <si>
    <t>Природноматематички факултет у Новом Саду</t>
  </si>
  <si>
    <t>Трг Доситеја Обрадовића 3 21000 Нови Сад</t>
  </si>
  <si>
    <t>Велимир Попсавин</t>
  </si>
  <si>
    <t>velimir.popsavin@dh.uns.ac.rs</t>
  </si>
  <si>
    <t>#20014-AT0-M1000-1</t>
  </si>
  <si>
    <t xml:space="preserve">Cikloheksan, 1 L </t>
  </si>
  <si>
    <t>#20018-AT0-M1000-1</t>
  </si>
  <si>
    <t xml:space="preserve">Dietiletar, 1 L </t>
  </si>
  <si>
    <t>#20020-AT1-M1000-1</t>
  </si>
  <si>
    <t xml:space="preserve">Dihlormetan, 1 L </t>
  </si>
  <si>
    <t>#20028-AT0-M1000-1</t>
  </si>
  <si>
    <t xml:space="preserve">Etil-acetat, 1 L </t>
  </si>
  <si>
    <t>#20034-AT1-M1000-1</t>
  </si>
  <si>
    <t xml:space="preserve">Hloroform, 1 L </t>
  </si>
  <si>
    <t>#20038-AT0-M1000-1</t>
  </si>
  <si>
    <t xml:space="preserve">Metanol, 1 L </t>
  </si>
  <si>
    <t>#20045-AT0-M1000-1</t>
  </si>
  <si>
    <t xml:space="preserve">Petroletar, 1 L </t>
  </si>
  <si>
    <t>#10047-A99-M1000-1</t>
  </si>
  <si>
    <t xml:space="preserve">Sircetna kiselina glacijalna, 1 L </t>
  </si>
  <si>
    <t>#20056-AT0-M1000-1</t>
  </si>
  <si>
    <t xml:space="preserve">Toluen, 1 L </t>
  </si>
  <si>
    <t>#20052-AT4-M1000-1</t>
  </si>
  <si>
    <t xml:space="preserve">Tetrahidrofuran, 1 L </t>
  </si>
  <si>
    <t>#20037-AT0-M1000-1</t>
  </si>
  <si>
    <t xml:space="preserve">Izopropanol, 1 L </t>
  </si>
  <si>
    <t>#20031-AT0-M1000-1</t>
  </si>
  <si>
    <t>Heksan, 1 L,</t>
  </si>
  <si>
    <t># 20038-3T0</t>
  </si>
  <si>
    <t xml:space="preserve">Metanol 1000 ml((RD03)) </t>
  </si>
  <si>
    <t>Институт за биолошка истраживања Синиша Станковић у Београду</t>
  </si>
  <si>
    <t>29. новембар 142 11060 Београд</t>
  </si>
  <si>
    <t>Верица Милошевић</t>
  </si>
  <si>
    <t>dimi@ibiss.bg.ac.rs</t>
  </si>
  <si>
    <t>#40074-AP0-G1000-1</t>
  </si>
  <si>
    <t xml:space="preserve">Ethylenediaminetetraacetic acid disodium salt dihydrate ((RD03)) </t>
  </si>
  <si>
    <t>#20028-AT0</t>
  </si>
  <si>
    <t xml:space="preserve">Ethylacetate, 1L, LachNer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</si>
  <si>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</si>
  <si>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</si>
  <si>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</si>
  <si>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</si>
  <si>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#20034-AT1</t>
  </si>
  <si>
    <t xml:space="preserve">Chloroform, 1L, LachNer </t>
  </si>
  <si>
    <t>#30174-CP0</t>
  </si>
  <si>
    <t xml:space="preserve">Magnesiumsulphate (MgSO4) anhidrous  ((24313100)), 1kg </t>
  </si>
  <si>
    <t>#30093-AP0-</t>
  </si>
  <si>
    <t xml:space="preserve">Sodiumchloride, LachNer, 1kg </t>
  </si>
  <si>
    <t>#40043</t>
  </si>
  <si>
    <t xml:space="preserve">Phenolphthalein 100 gr </t>
  </si>
  <si>
    <t>Технолошки факултет у Новом Саду</t>
  </si>
  <si>
    <t>Булевар Цара Лазара 1 21000 Нови Сад</t>
  </si>
  <si>
    <t>Горан Бошковић</t>
  </si>
  <si>
    <t>boskovic@uns.ac.rs</t>
  </si>
  <si>
    <t>#20007</t>
  </si>
  <si>
    <t>Benzene 1000 ml</t>
  </si>
  <si>
    <t>#10016</t>
  </si>
  <si>
    <t>Benzoic acid 500 gr</t>
  </si>
  <si>
    <t>#40174-AP0-G0500-1</t>
  </si>
  <si>
    <t xml:space="preserve">Gelatine 500g ((šifra RD03)) </t>
  </si>
  <si>
    <t>#10047-A9B</t>
  </si>
  <si>
    <t xml:space="preserve">Sircetna kiselina 99.8%, 1000 ml </t>
  </si>
  <si>
    <t>Биљана Пајин</t>
  </si>
  <si>
    <t>pajinb@tf.uns.ac.rs</t>
  </si>
  <si>
    <t>#30187-AP0-</t>
  </si>
  <si>
    <t>Natrijum sulfat anhidrovani 1000 gr</t>
  </si>
  <si>
    <t>Соња Ђилас</t>
  </si>
  <si>
    <t>sdjilas@tf.uns.ac.rs</t>
  </si>
  <si>
    <t>#20038-AT0-</t>
  </si>
  <si>
    <t>Metanol 1000 ml</t>
  </si>
  <si>
    <t>#20001-AT0-</t>
  </si>
  <si>
    <t xml:space="preserve">Aceton </t>
  </si>
  <si>
    <t>#20018-AT3-</t>
  </si>
  <si>
    <t>Dietiletar 1000 ml</t>
  </si>
  <si>
    <t>#30115-AP0-</t>
  </si>
  <si>
    <t xml:space="preserve">Kalijum jodid 500 gr </t>
  </si>
  <si>
    <t>#20020-CT1-M5000-1</t>
  </si>
  <si>
    <t xml:space="preserve">Dichloromethane, pure, 5 l </t>
  </si>
  <si>
    <t>Marija Baranac-Stojanović</t>
  </si>
  <si>
    <t>mbaranac@chem.bg.ac.rs</t>
  </si>
  <si>
    <t>#20021-1T0-M2500-3</t>
  </si>
  <si>
    <t xml:space="preserve">N,N-Dimethylamid kyseliny mravenčí p.a. ((sifra 24327000)) </t>
  </si>
  <si>
    <t xml:space="preserve">Tetrahydrofuran stabilizovaný ((sifra 24327000)) </t>
  </si>
  <si>
    <t>#20041-4T0-M2500-3</t>
  </si>
  <si>
    <t xml:space="preserve">Acetonitril ((sifra 24327000)) </t>
  </si>
  <si>
    <t>#HE0929.1000</t>
  </si>
  <si>
    <t xml:space="preserve">Standard NaOH 0,01 mol/l po 1000 ml </t>
  </si>
  <si>
    <t>#HE0936.1000</t>
  </si>
  <si>
    <t xml:space="preserve">Standard NaOH 0,1 mol/l po 1000 ml </t>
  </si>
  <si>
    <t>#HE0923.1000</t>
  </si>
  <si>
    <t xml:space="preserve">Standard natrijum-tiosulfat 0,1 mol/l po 1000 ml </t>
  </si>
  <si>
    <t>#HZ16551.1001</t>
  </si>
  <si>
    <t xml:space="preserve">Standardni rastvor srebro nitrata 0,1N </t>
  </si>
  <si>
    <t>#10026-AP0-</t>
  </si>
  <si>
    <t xml:space="preserve">Phosphotungstic acid hydrate GR/100g </t>
  </si>
  <si>
    <t>#10033-A35-</t>
  </si>
  <si>
    <t xml:space="preserve">Hydrochloric acid 35% G.R./1000ml </t>
  </si>
  <si>
    <t>#10055-A96-</t>
  </si>
  <si>
    <t xml:space="preserve">Sulfuric acid 96% G.R./1000ml </t>
  </si>
  <si>
    <t xml:space="preserve">Acetone G.R./1000ml </t>
  </si>
  <si>
    <t>#40140-AP0-</t>
  </si>
  <si>
    <t xml:space="preserve">Starch soluble (from potatoes) G.R./500 </t>
  </si>
  <si>
    <t>#62009-010-</t>
  </si>
  <si>
    <t xml:space="preserve">0,1M Solution sodium hydroxide/1000ml </t>
  </si>
  <si>
    <t>#30182-AP0-</t>
  </si>
  <si>
    <t xml:space="preserve">Copper (II) sulfate pentahydrate G.R./1000g </t>
  </si>
  <si>
    <t>#10019-AP0-</t>
  </si>
  <si>
    <t xml:space="preserve">Citric acid anhydrous G.R./1000g </t>
  </si>
  <si>
    <t>#30217-AP0-</t>
  </si>
  <si>
    <t xml:space="preserve">Sodium carbonate anhydrous G.R/1000g </t>
  </si>
  <si>
    <t>#10047-A9B-</t>
  </si>
  <si>
    <t xml:space="preserve">Acetic acid 99,8% G.R./1000ml </t>
  </si>
  <si>
    <t>#20045-AT0-</t>
  </si>
  <si>
    <t xml:space="preserve">Petroleum ether 40-65oC G.R./1000ml </t>
  </si>
  <si>
    <t>#10017-AP0-</t>
  </si>
  <si>
    <t xml:space="preserve">Boric acid G.R./1000g  </t>
  </si>
  <si>
    <t xml:space="preserve">Sodium carbonate anhydrous G.R./500g </t>
  </si>
  <si>
    <t>#10006-AP1-</t>
  </si>
  <si>
    <t xml:space="preserve">Sodium hydroxide micropearls G.R./1000 g </t>
  </si>
  <si>
    <t xml:space="preserve">Potassium iodide G.R./1000 g </t>
  </si>
  <si>
    <t>#131542.1209</t>
  </si>
  <si>
    <t xml:space="preserve">Potassium iodide PA-ACS-ISO </t>
  </si>
  <si>
    <t>#10020-AP0-</t>
  </si>
  <si>
    <t xml:space="preserve">Citric acid monohydrate G.R./1000g </t>
  </si>
  <si>
    <t>#40123-AP0-</t>
  </si>
  <si>
    <t xml:space="preserve">Zinc acetate dihydrate G.R./500g </t>
  </si>
  <si>
    <t>#40135-AP0-</t>
  </si>
  <si>
    <t xml:space="preserve">Saccharose G.R./1000g </t>
  </si>
  <si>
    <t>#61007-010-</t>
  </si>
  <si>
    <t xml:space="preserve">Silver nitrate 0,1M (N/10)/1 ampoule </t>
  </si>
  <si>
    <t>#61009-100-</t>
  </si>
  <si>
    <t xml:space="preserve">Sodium hydroxide 0.01M (N/100)/1 ampoule </t>
  </si>
  <si>
    <t>#610026-010-</t>
  </si>
  <si>
    <t xml:space="preserve">Sodium thiosulfate 0.1M (N/10_/1 ampoule </t>
  </si>
  <si>
    <t>#30170-AP0-</t>
  </si>
  <si>
    <t xml:space="preserve">Pottasium sulfate G.R./1000g </t>
  </si>
  <si>
    <t>#30054-AP0-</t>
  </si>
  <si>
    <t xml:space="preserve">Potassium hexacyanoferrate (II) Trihydrate G.R./500g </t>
  </si>
  <si>
    <t>#30053-AP0-</t>
  </si>
  <si>
    <t xml:space="preserve">Potassium hexacyanoferrate (III) G.R./1000g </t>
  </si>
  <si>
    <t>#40142-AP0-</t>
  </si>
  <si>
    <t xml:space="preserve">Potassium oxalatemonohydrate G.R./100g </t>
  </si>
  <si>
    <t>#30061-AP0-</t>
  </si>
  <si>
    <t xml:space="preserve">di-Sodium hydrogen phosphate dodecahydrate G.R./500g </t>
  </si>
  <si>
    <t>#40118-AP0-</t>
  </si>
  <si>
    <t xml:space="preserve">Lead (II) acetate trihydrate G.R./1000g </t>
  </si>
  <si>
    <t># 20037-AT0</t>
  </si>
  <si>
    <t xml:space="preserve">Izopropilalkohol G.R, 1000ml (Lach-ner) </t>
  </si>
  <si>
    <t>Институт за општу и физичку хемију у Београду</t>
  </si>
  <si>
    <t>Студентски трг 12-16 11000 Београд</t>
  </si>
  <si>
    <t>Сања Остојић</t>
  </si>
  <si>
    <t>sostojic@iofh.bg.ac.rs</t>
  </si>
  <si>
    <t xml:space="preserve">Chloroform 1l ((24000000)) </t>
  </si>
  <si>
    <t>Милан Којић</t>
  </si>
  <si>
    <t>mkojics@eunet.rs</t>
  </si>
  <si>
    <t xml:space="preserve">Ethyl acetate 1l ((24000000)) </t>
  </si>
  <si>
    <t xml:space="preserve">etil acetat ((24320000)) 1L </t>
  </si>
  <si>
    <t xml:space="preserve">hloroform ((24321210)) 1L </t>
  </si>
  <si>
    <t xml:space="preserve">anhidrovani MgSO4 ((24313100)) 1 kg </t>
  </si>
  <si>
    <t>#30093-AP0</t>
  </si>
  <si>
    <t xml:space="preserve">natrijum hlorid ((24313100)) 1 kg </t>
  </si>
  <si>
    <t xml:space="preserve">acetic acid 99,8%, 1000 ml, LachNer ((šifra 24323210)) </t>
  </si>
  <si>
    <t>Мирко Томић</t>
  </si>
  <si>
    <t>mitomic@ibiss.bg.ac.rs</t>
  </si>
  <si>
    <t>#40058-AT0</t>
  </si>
  <si>
    <t xml:space="preserve">Glicerol anhydrous, 1000ml, Lach Ner ((šifra 24964000)) </t>
  </si>
  <si>
    <t>Biolab</t>
  </si>
  <si>
    <t>#kis</t>
  </si>
  <si>
    <t>Linolna kiselina najmanje pakovanje</t>
  </si>
  <si>
    <t>Агрономски факултет у Чачаку</t>
  </si>
  <si>
    <t>Цара Душана 34 32000 Чачак</t>
  </si>
  <si>
    <t>Радош Павловић</t>
  </si>
  <si>
    <t>rados@tfc.kg.ac.rs</t>
  </si>
  <si>
    <t>#40112-AP0-G1000-1</t>
  </si>
  <si>
    <t xml:space="preserve">Ammonium acetate, 1000g </t>
  </si>
  <si>
    <t>Павле Павловић</t>
  </si>
  <si>
    <t>ppavle@ibiss.bg.ac.rs</t>
  </si>
  <si>
    <t>#40069-AP0-G0500-1</t>
  </si>
  <si>
    <t xml:space="preserve">Hydroxylamine hydrochloride </t>
  </si>
  <si>
    <t>#10023-AT0-M1000-1</t>
  </si>
  <si>
    <t xml:space="preserve">Nitric acid </t>
  </si>
  <si>
    <t>#40159-CP0-G0250-1</t>
  </si>
  <si>
    <t xml:space="preserve">TRIS(hydroxymethyl)aminomethane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</si>
  <si>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</si>
  <si>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</si>
  <si>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Михајло Тошић</t>
  </si>
  <si>
    <t>m.tosic@itnms.ac.rs</t>
  </si>
  <si>
    <t>#10033-A35- Lach-Ner</t>
  </si>
  <si>
    <t xml:space="preserve">HCl 35%, G.R./1000ml ((sifra 24311400)) 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</si>
  <si>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</si>
  <si>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</si>
  <si>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</si>
  <si>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aleksandra.torbica@fins.uns.ac.rs</t>
  </si>
  <si>
    <t>#10006-AP1- Lach-Ner</t>
  </si>
  <si>
    <t xml:space="preserve">NaOH, G.R./1000g ((sifra 24311520)) </t>
  </si>
  <si>
    <t>#30025-AP0 (30025-AP0-G1000-1)</t>
  </si>
  <si>
    <t>Amonijum nitrat, pakovanje: 1 kg  Tehnički opis: bela kristalna ili praškasta, higroskopna supstanca na sobnoj temperaturi i normalnom pritisku; CAS registarski broj: 6484-52-2; hemijska formula: NH4NO3; molarna masa: 80,05 g mol−1; tačka toplje</t>
  </si>
  <si>
    <t>#30212-AP0-</t>
  </si>
  <si>
    <t xml:space="preserve">Potassium carbonate anhydrous G.R./1000 gr </t>
  </si>
  <si>
    <t xml:space="preserve">Sodium carbonate anhydrous G.R./1000 gr </t>
  </si>
  <si>
    <t>#10023-AT0-</t>
  </si>
  <si>
    <t xml:space="preserve">Nitric acid 65% G.R./1000 ml </t>
  </si>
  <si>
    <t>#10003-AP3-</t>
  </si>
  <si>
    <t xml:space="preserve">Potassium hydroxide G.R. flakes/1000 gr </t>
  </si>
  <si>
    <t xml:space="preserve">Sodium hydroxide micropearls G.R./1000 gr </t>
  </si>
  <si>
    <t>#30031-AP0-</t>
  </si>
  <si>
    <t xml:space="preserve">Magnesium nitrate hexahydrate G.R./250 gr </t>
  </si>
  <si>
    <t>#30023-AP0-G0500-1</t>
  </si>
  <si>
    <t xml:space="preserve">30023-AP0-G0500-1: Potassium disulfite K2S2O5 500 g ((24310000)) </t>
  </si>
  <si>
    <t>Бранка Винтерхалтер</t>
  </si>
  <si>
    <t>horvat@ibiss.bg.ac.rs</t>
  </si>
  <si>
    <t>#40001-AT0-M0250-1</t>
  </si>
  <si>
    <t xml:space="preserve">40001-AT0-M0250-1: Acetaldehyde C2H4O 250 ml ((24310000)) </t>
  </si>
  <si>
    <t>#40029-AP0-G0100-1</t>
  </si>
  <si>
    <t xml:space="preserve">40029-AP0-G0100-1: Diphenylamine C12H11N 100 g ((24310000)) </t>
  </si>
  <si>
    <t>#10006-AP1-G1000-1</t>
  </si>
  <si>
    <t xml:space="preserve">10006-AP1-G1000-1:Sodium hydroxide NaOH 1000 g ((24310000)) </t>
  </si>
  <si>
    <t>#30009-AP0-G1000-1</t>
  </si>
  <si>
    <t xml:space="preserve">30009-AP0-G1000-1: tri-sodium citrate dihydrate C6H5Na3O7x2H2O 1000 g ((24310000)) </t>
  </si>
  <si>
    <t>#10033-A35-M1000-1</t>
  </si>
  <si>
    <t xml:space="preserve">10033-A35-M1000-1: Hydrochloric acid 35% HCl 1 l ((24310000)) </t>
  </si>
  <si>
    <t>#30093-AP0-G1000-1</t>
  </si>
  <si>
    <t xml:space="preserve">30093-AP0-G1000-1: Sodium chloride NaCl 1000 g ((24310000)) </t>
  </si>
  <si>
    <t>#20023-AT4-M1000-1</t>
  </si>
  <si>
    <t xml:space="preserve">Dioxane nonstabilized </t>
  </si>
  <si>
    <t>Марија Сакач</t>
  </si>
  <si>
    <t>marija.sakac@dh.uns.ac.rs</t>
  </si>
  <si>
    <t>#20028-CT0-M5000-1</t>
  </si>
  <si>
    <t xml:space="preserve">Ethyl acetate </t>
  </si>
  <si>
    <t>#20056-1T0-M2500-3</t>
  </si>
  <si>
    <t xml:space="preserve">Toluene </t>
  </si>
  <si>
    <t>#20001-AT0-M5000-1</t>
  </si>
  <si>
    <t xml:space="preserve">Acetone </t>
  </si>
  <si>
    <t>#20020-AT1-M5000-1</t>
  </si>
  <si>
    <t xml:space="preserve">Dichloromethane </t>
  </si>
  <si>
    <t>#10003-AP3-G1000-1</t>
  </si>
  <si>
    <t xml:space="preserve">Potassium hydroxide scales </t>
  </si>
  <si>
    <t>#30187-AP0-G1000-1</t>
  </si>
  <si>
    <t xml:space="preserve">Sodium sulfate anhydrous </t>
  </si>
  <si>
    <t>#30070-AP0-G1000-1</t>
  </si>
  <si>
    <t xml:space="preserve">Ammonium chloride </t>
  </si>
  <si>
    <t xml:space="preserve">Cyclohexane </t>
  </si>
  <si>
    <t># 10055-A96  Lach Ner</t>
  </si>
  <si>
    <t xml:space="preserve">Suporna kiselina, p.a. 1000 ml </t>
  </si>
  <si>
    <t>Пољопривредни факултет у Београду</t>
  </si>
  <si>
    <t>Немањина 6 11080 Земун</t>
  </si>
  <si>
    <t>Радмила Стикић</t>
  </si>
  <si>
    <t>rstikic@agrif.bg.ac.rs</t>
  </si>
  <si>
    <t>XXXX</t>
  </si>
  <si>
    <t>#24327000</t>
  </si>
  <si>
    <t xml:space="preserve">Acetoin 50 g </t>
  </si>
  <si>
    <t>Институт за ратарство и повртарство у Новом Саду</t>
  </si>
  <si>
    <t>Максима Горког 30 21000 Нови Сад</t>
  </si>
  <si>
    <t>Александра Настасић</t>
  </si>
  <si>
    <t>aleksandra.nastasic@ifvcns.ns.ac.rs</t>
  </si>
  <si>
    <t>#10023-CT0</t>
  </si>
  <si>
    <t xml:space="preserve">Nitric acid pure 65%, 1L, 24000000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</si>
  <si>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</si>
  <si>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</si>
  <si>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</si>
  <si>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</si>
  <si>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#10032-A68</t>
  </si>
  <si>
    <t xml:space="preserve">Perchloric acid 65% p.a., 1L </t>
  </si>
  <si>
    <t>#30187-APO</t>
  </si>
  <si>
    <t xml:space="preserve">Sodium sulfate anhydrous, 1 kg </t>
  </si>
  <si>
    <t>#20056-AT0-M1000</t>
  </si>
  <si>
    <t xml:space="preserve">Toluene, G.R. 1000ml ((24320000)) </t>
  </si>
  <si>
    <t>#10033-P37</t>
  </si>
  <si>
    <t xml:space="preserve">HCl koncentrovana 1000ml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</si>
  <si>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</si>
  <si>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</si>
  <si>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</si>
  <si>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</si>
  <si>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#10023-ATO</t>
  </si>
  <si>
    <t xml:space="preserve">Azotna koncentrovana kiselina 1000ml </t>
  </si>
  <si>
    <t>#30072-APO-G1000-1</t>
  </si>
  <si>
    <t xml:space="preserve">BaCl2 (1000g) </t>
  </si>
  <si>
    <t xml:space="preserve">Sodium hydroxide micropearls G.R./1000 gr ((sifra 24311520))  </t>
  </si>
  <si>
    <t>Наталија Џинић</t>
  </si>
  <si>
    <t>natadzin@uns.ac.rs</t>
  </si>
  <si>
    <t xml:space="preserve">Sulfuric acid 96% G.R./ 1000 ml ((sifra 24311411)) </t>
  </si>
  <si>
    <t xml:space="preserve">Boric acid G.R./1000 gr ((sifra 24315000)) </t>
  </si>
  <si>
    <t xml:space="preserve">Petoleum ether 40-65 C G.R./ 1000ml ((sifra 24320000)) </t>
  </si>
  <si>
    <t>#30126-AP0-</t>
  </si>
  <si>
    <t xml:space="preserve">Ammonium molybdate tetrahydrate G.R./1000 gr ((sifra 24315000))  </t>
  </si>
  <si>
    <t xml:space="preserve">Potassium sulfate G.R./1000 gr ((sifra 24315000)) </t>
  </si>
  <si>
    <t xml:space="preserve">Nitric acid 65% G.R./1000 ml ((sifra 24315000)) </t>
  </si>
  <si>
    <t>#62007-010-</t>
  </si>
  <si>
    <t xml:space="preserve">0,1 M Solution silver nitrate/1000ml ((sifra 24315000)) </t>
  </si>
  <si>
    <t>#XXXXX</t>
  </si>
  <si>
    <t xml:space="preserve">Acetone, CAS 67-64-1, tehnicki, bure od 200 L ((sifra 24320000)) </t>
  </si>
  <si>
    <t>Хемијски факултет у Београду</t>
  </si>
  <si>
    <t>Радомир Саичић</t>
  </si>
  <si>
    <t>rsaicic@chem.bg.ac.rs</t>
  </si>
  <si>
    <t>#10048-A85</t>
  </si>
  <si>
    <t xml:space="preserve">o-fosforna p.a 1 L, ((sifra 24311420)) </t>
  </si>
  <si>
    <t>Тања Ћирковић Величковић</t>
  </si>
  <si>
    <t>tcirkov@chem.bg.ac.rs</t>
  </si>
  <si>
    <t>#10063-AT0-AT0-G0500-1</t>
  </si>
  <si>
    <t xml:space="preserve">Trichloroacetic acid, 500 g </t>
  </si>
  <si>
    <t>Јованка Левић</t>
  </si>
  <si>
    <t>jovanka.levic@fins.uns.ac.rs</t>
  </si>
  <si>
    <t xml:space="preserve">Chloroform stabilized, 1000 ml </t>
  </si>
  <si>
    <t>#20001-AT0</t>
  </si>
  <si>
    <t xml:space="preserve">Acetone,1000 ml </t>
  </si>
  <si>
    <t>#20018-AT0-M2500-1</t>
  </si>
  <si>
    <t xml:space="preserve">Diethyl ether stabilized G.R. (2,5L) </t>
  </si>
  <si>
    <t xml:space="preserve">Methanol </t>
  </si>
  <si>
    <t>Бранка Туцић</t>
  </si>
  <si>
    <t>btucic@ibiss.bg.ac.rs</t>
  </si>
  <si>
    <t>#20035-AT0-</t>
  </si>
  <si>
    <t xml:space="preserve">3-Methylbutan-1-ol G.R./1000 mL ((šifra 24321110)) </t>
  </si>
  <si>
    <t>Катарина Канурић (девој. Дураковић)</t>
  </si>
  <si>
    <t>stay@uns.ac.rs</t>
  </si>
  <si>
    <t xml:space="preserve">Sulfuric acid 96% G.R./1000 mL ((šifra 24311411)) </t>
  </si>
  <si>
    <t xml:space="preserve">Sodium hydroxide micropearls G.R./1000 g ((šifra 24311520)) </t>
  </si>
  <si>
    <t xml:space="preserve">Boric acid G.R./1000 g ((šifra 24311410)) </t>
  </si>
  <si>
    <t xml:space="preserve">Potassium sulfate G.R./1000 g ((šifra 24313100)) </t>
  </si>
  <si>
    <t>#61018-010-</t>
  </si>
  <si>
    <t xml:space="preserve">Hydrochlorid acid 0,1M (N/10)/1 ampoule ((šifra 24311400)) </t>
  </si>
  <si>
    <t>#30067-AP0-</t>
  </si>
  <si>
    <t xml:space="preserve">Sodium hydrogen carbonate G.R./1000 g ((šifra 24313320)) </t>
  </si>
  <si>
    <t xml:space="preserve">Sodium carbonate anhydrous G.R./1000 g ((šifra 24313320)) </t>
  </si>
  <si>
    <t>#40176-BP0-</t>
  </si>
  <si>
    <t xml:space="preserve">Active carbon powder/250 g ((šifra 24954000)) </t>
  </si>
  <si>
    <t xml:space="preserve">Petroleum ether 40-65°C G.R./1000 mL ((šifra 24000000)) </t>
  </si>
  <si>
    <t xml:space="preserve">acetone G.R./1000 mL ((šifra 24326200)) </t>
  </si>
  <si>
    <t>#61009-010-</t>
  </si>
  <si>
    <t xml:space="preserve">Sodium hydroxide 0,1M (N/10)/1 ampoule ((šifra 24311520))  </t>
  </si>
  <si>
    <t xml:space="preserve">Potassium hexacyanoferrate(II) Trihydrate G.R./500 g ((šifra 24000000)) </t>
  </si>
  <si>
    <t>#30093-APO-G1000-1</t>
  </si>
  <si>
    <t xml:space="preserve">SODIUM CHLORIDE (NaCl) G.R. 1000g ((24300000)) </t>
  </si>
  <si>
    <t>Ангелина Суботић</t>
  </si>
  <si>
    <t>heroina@ibiss.bg.ac.rs</t>
  </si>
  <si>
    <t>#30025-AP0-G100-1</t>
  </si>
  <si>
    <t xml:space="preserve">Ammonium  nitrate (NH4NO3) 1000g ((24300000)) </t>
  </si>
  <si>
    <t>#30029-AP0-G1000</t>
  </si>
  <si>
    <t xml:space="preserve">Potassium nitrate (KNO3), 1000g ((24300000)) </t>
  </si>
  <si>
    <t>#30016-AP0-G10001</t>
  </si>
  <si>
    <t xml:space="preserve">Potassium dihydrogen phosphate (KH2PO4) G.R./1000 gr ((24300000)) </t>
  </si>
  <si>
    <t>#30175-AP0-G0500</t>
  </si>
  <si>
    <t xml:space="preserve">Magnesium sulfate heptahydrate(MgSO4X7H2O) G.R./500 gr ((24300000)) </t>
  </si>
  <si>
    <t>#30097-AP0-</t>
  </si>
  <si>
    <t xml:space="preserve">Calcium chloride dihydrate (CaCl2X2H2O) G.R./1000 gr ((24300000)) </t>
  </si>
  <si>
    <t>#10017-AP0</t>
  </si>
  <si>
    <t xml:space="preserve">Borna kiselina H3BO3 (1000g) ((24300000)) </t>
  </si>
  <si>
    <t>#30060-AP0</t>
  </si>
  <si>
    <t xml:space="preserve">di-Potassium hydrogen phosphate K2HPO4 G.R./500 gr ((24300000)) </t>
  </si>
  <si>
    <t>#30016-AP0-</t>
  </si>
  <si>
    <t xml:space="preserve">Potassium dihydrogen phosphate KH2PO4 G.R./500 gr ((24300000)) </t>
  </si>
  <si>
    <t>#30061-AP0-G0500-1</t>
  </si>
  <si>
    <t xml:space="preserve">di-Sodium hydrogen phosphate dodecahydrate  Na2HPO4x12H2O ((24300000))  </t>
  </si>
  <si>
    <t>#30017-AP0</t>
  </si>
  <si>
    <t xml:space="preserve">Sodium dihydrogen phosphate dihydrate (NaH2PO4x2H2O) 500 gr ((24300000)) </t>
  </si>
  <si>
    <t xml:space="preserve">#40135-AP0- </t>
  </si>
  <si>
    <t xml:space="preserve">Saccharose G.R./1000 gr ((24300000)) </t>
  </si>
  <si>
    <t xml:space="preserve">#20026-AT0- </t>
  </si>
  <si>
    <t xml:space="preserve">Ethylene glycol G.R./1000 ml ((24300000)) </t>
  </si>
  <si>
    <t>#10064-A30-</t>
  </si>
  <si>
    <t xml:space="preserve">Hydrogen peroxide 30% non-stabilized H2O2 G.R./1000 ml ((24300000)) </t>
  </si>
  <si>
    <t xml:space="preserve">Dietiletar, 1L </t>
  </si>
  <si>
    <t xml:space="preserve">Dihlormetan, 1L </t>
  </si>
  <si>
    <t xml:space="preserve">Etil-acetat, 1L </t>
  </si>
  <si>
    <t xml:space="preserve">Hloroform, 1L </t>
  </si>
  <si>
    <t xml:space="preserve">Metanol, 1L </t>
  </si>
  <si>
    <t xml:space="preserve">Petroletar, 1L </t>
  </si>
  <si>
    <t xml:space="preserve">Toluen, 1L </t>
  </si>
  <si>
    <t xml:space="preserve">Tetrahidrofuran, 1L </t>
  </si>
  <si>
    <t xml:space="preserve">Izopropanol, 1L </t>
  </si>
  <si>
    <t>#20012-AT0-M1000-1</t>
  </si>
  <si>
    <t xml:space="preserve">terc-Butanol, 1L </t>
  </si>
  <si>
    <t xml:space="preserve">Heksan, 1L </t>
  </si>
  <si>
    <t xml:space="preserve">Potassium hydroxide scales, 1kg </t>
  </si>
  <si>
    <t>#30067-AP0-G1000-1</t>
  </si>
  <si>
    <t xml:space="preserve">Sodium hydrogen carbonate, 1 kg </t>
  </si>
  <si>
    <t>#20021-CT0-M1000-1</t>
  </si>
  <si>
    <t xml:space="preserve">N,N-Dimethylformamide pure/1000 ml </t>
  </si>
  <si>
    <t>#65758</t>
  </si>
  <si>
    <t xml:space="preserve">Dimethyl sulfoxide  ((sifra 24320000)) </t>
  </si>
  <si>
    <t>Институт за мултидисциплинарна истраживања у Београду</t>
  </si>
  <si>
    <t>Жељко Вучинић</t>
  </si>
  <si>
    <t>vucinic@imsi.rs</t>
  </si>
  <si>
    <t>#20001-ATO-</t>
  </si>
  <si>
    <t xml:space="preserve">Acetone ((sifra 24320000)) </t>
  </si>
  <si>
    <t>#201216</t>
  </si>
  <si>
    <t xml:space="preserve">Ammonium acetate PA 1000g </t>
  </si>
  <si>
    <t>#201218</t>
  </si>
  <si>
    <t xml:space="preserve">Nitric acid, 1000ml </t>
  </si>
  <si>
    <t>#201217</t>
  </si>
  <si>
    <t xml:space="preserve">Hydroxlamine hydrochloride, 500g </t>
  </si>
  <si>
    <t>#30025-AP0-G1000</t>
  </si>
  <si>
    <t xml:space="preserve">NH4NO3, amonijum nitrat - Ammonium nitrate, G.R., 1000 g ((sifra 24310000)) </t>
  </si>
  <si>
    <t>Ивана Момчиловић</t>
  </si>
  <si>
    <t>ivana.momcilovic@ibiss.bg.ac.rs</t>
  </si>
  <si>
    <t xml:space="preserve">KNO3, kalijum nitrat - Potassium nitrate, G.R., 1000g ((sifra 24310000))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</si>
</sst>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2">
    <xf numFmtId="0" fontId="0" fillId="0" borderId="0"/>
    <xf numFmtId="0" fontId="2" fillId="2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5"/>
  <sheetViews>
    <sheetView tabSelected="1" workbookViewId="0">
      <selection activeCell="E7" sqref="E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125839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136630</v>
      </c>
      <c r="C3" s="8" t="s">
        <v>19</v>
      </c>
      <c r="D3" s="8" t="s">
        <v>20</v>
      </c>
      <c r="E3" s="8" t="s">
        <v>21</v>
      </c>
      <c r="F3" s="9">
        <v>2</v>
      </c>
      <c r="G3" s="11"/>
      <c r="H3" s="10">
        <f t="shared" si="0"/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 ht="60" x14ac:dyDescent="0.25">
      <c r="A4" s="8">
        <v>3</v>
      </c>
      <c r="B4" s="8">
        <v>143417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>
        <f t="shared" si="0"/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 ht="60" x14ac:dyDescent="0.25">
      <c r="A5" s="8">
        <v>4</v>
      </c>
      <c r="B5" s="8">
        <v>150282</v>
      </c>
      <c r="C5" s="8" t="s">
        <v>19</v>
      </c>
      <c r="D5" s="8" t="s">
        <v>20</v>
      </c>
      <c r="E5" s="8" t="s">
        <v>32</v>
      </c>
      <c r="F5" s="9">
        <v>1</v>
      </c>
      <c r="G5" s="11"/>
      <c r="H5" s="10">
        <f t="shared" si="0"/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ht="75" x14ac:dyDescent="0.25">
      <c r="A6" s="8">
        <v>5</v>
      </c>
      <c r="B6" s="8">
        <v>150769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>
        <f t="shared" si="0"/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 ht="60" x14ac:dyDescent="0.25">
      <c r="A7" s="8">
        <v>6</v>
      </c>
      <c r="B7" s="8">
        <v>153922</v>
      </c>
      <c r="C7" s="8" t="s">
        <v>12</v>
      </c>
      <c r="D7" s="8" t="s">
        <v>39</v>
      </c>
      <c r="E7" s="8" t="s">
        <v>40</v>
      </c>
      <c r="F7" s="9">
        <v>2</v>
      </c>
      <c r="G7" s="11"/>
      <c r="H7" s="10">
        <f t="shared" si="0"/>
        <v>0</v>
      </c>
      <c r="I7" s="8" t="s">
        <v>22</v>
      </c>
      <c r="J7" s="8" t="s">
        <v>23</v>
      </c>
      <c r="K7" s="8" t="s">
        <v>41</v>
      </c>
      <c r="L7" s="8" t="s">
        <v>42</v>
      </c>
    </row>
    <row r="8" spans="1:12" ht="30" x14ac:dyDescent="0.25">
      <c r="A8" s="8">
        <v>7</v>
      </c>
      <c r="B8" s="8">
        <v>165759</v>
      </c>
      <c r="C8" s="8" t="s">
        <v>12</v>
      </c>
      <c r="D8" s="8" t="s">
        <v>43</v>
      </c>
      <c r="E8" s="8" t="s">
        <v>44</v>
      </c>
      <c r="F8" s="9">
        <v>5</v>
      </c>
      <c r="G8" s="11"/>
      <c r="H8" s="10">
        <f t="shared" si="0"/>
        <v>0</v>
      </c>
      <c r="I8" s="8" t="s">
        <v>45</v>
      </c>
      <c r="J8" s="8" t="s">
        <v>46</v>
      </c>
      <c r="K8" s="8" t="s">
        <v>47</v>
      </c>
      <c r="L8" s="8" t="s">
        <v>48</v>
      </c>
    </row>
    <row r="9" spans="1:12" ht="30" x14ac:dyDescent="0.25">
      <c r="A9" s="8">
        <v>8</v>
      </c>
      <c r="B9" s="8">
        <v>165760</v>
      </c>
      <c r="C9" s="8" t="s">
        <v>12</v>
      </c>
      <c r="D9" s="8" t="s">
        <v>49</v>
      </c>
      <c r="E9" s="8" t="s">
        <v>50</v>
      </c>
      <c r="F9" s="9">
        <v>5</v>
      </c>
      <c r="G9" s="11"/>
      <c r="H9" s="10">
        <f t="shared" si="0"/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 ht="30" x14ac:dyDescent="0.25">
      <c r="A10" s="8">
        <v>9</v>
      </c>
      <c r="B10" s="8">
        <v>165761</v>
      </c>
      <c r="C10" s="8" t="s">
        <v>12</v>
      </c>
      <c r="D10" s="8" t="s">
        <v>51</v>
      </c>
      <c r="E10" s="8" t="s">
        <v>52</v>
      </c>
      <c r="F10" s="9">
        <v>5</v>
      </c>
      <c r="G10" s="11"/>
      <c r="H10" s="10">
        <f t="shared" si="0"/>
        <v>0</v>
      </c>
      <c r="I10" s="8" t="s">
        <v>45</v>
      </c>
      <c r="J10" s="8" t="s">
        <v>46</v>
      </c>
      <c r="K10" s="8" t="s">
        <v>47</v>
      </c>
      <c r="L10" s="8" t="s">
        <v>48</v>
      </c>
    </row>
    <row r="11" spans="1:12" ht="30" x14ac:dyDescent="0.25">
      <c r="A11" s="8">
        <v>10</v>
      </c>
      <c r="B11" s="8">
        <v>165762</v>
      </c>
      <c r="C11" s="8" t="s">
        <v>12</v>
      </c>
      <c r="D11" s="8" t="s">
        <v>53</v>
      </c>
      <c r="E11" s="8" t="s">
        <v>54</v>
      </c>
      <c r="F11" s="9">
        <v>1</v>
      </c>
      <c r="G11" s="11"/>
      <c r="H11" s="10">
        <f t="shared" si="0"/>
        <v>0</v>
      </c>
      <c r="I11" s="8" t="s">
        <v>45</v>
      </c>
      <c r="J11" s="8" t="s">
        <v>46</v>
      </c>
      <c r="K11" s="8" t="s">
        <v>47</v>
      </c>
      <c r="L11" s="8" t="s">
        <v>48</v>
      </c>
    </row>
    <row r="12" spans="1:12" ht="30" x14ac:dyDescent="0.25">
      <c r="A12" s="8">
        <v>11</v>
      </c>
      <c r="B12" s="8">
        <v>165763</v>
      </c>
      <c r="C12" s="8" t="s">
        <v>12</v>
      </c>
      <c r="D12" s="8" t="s">
        <v>55</v>
      </c>
      <c r="E12" s="8" t="s">
        <v>56</v>
      </c>
      <c r="F12" s="9">
        <v>20</v>
      </c>
      <c r="G12" s="11"/>
      <c r="H12" s="10">
        <f t="shared" si="0"/>
        <v>0</v>
      </c>
      <c r="I12" s="8" t="s">
        <v>45</v>
      </c>
      <c r="J12" s="8" t="s">
        <v>46</v>
      </c>
      <c r="K12" s="8" t="s">
        <v>47</v>
      </c>
      <c r="L12" s="8" t="s">
        <v>48</v>
      </c>
    </row>
    <row r="13" spans="1:12" ht="60" x14ac:dyDescent="0.25">
      <c r="A13" s="8">
        <v>12</v>
      </c>
      <c r="B13" s="8">
        <v>180824</v>
      </c>
      <c r="C13" s="8" t="s">
        <v>19</v>
      </c>
      <c r="D13" s="8" t="s">
        <v>26</v>
      </c>
      <c r="E13" s="8" t="s">
        <v>57</v>
      </c>
      <c r="F13" s="9">
        <v>2</v>
      </c>
      <c r="G13" s="11"/>
      <c r="H13" s="10">
        <f t="shared" si="0"/>
        <v>0</v>
      </c>
      <c r="I13" s="8" t="s">
        <v>28</v>
      </c>
      <c r="J13" s="8" t="s">
        <v>29</v>
      </c>
      <c r="K13" s="8" t="s">
        <v>58</v>
      </c>
      <c r="L13" s="8" t="s">
        <v>59</v>
      </c>
    </row>
    <row r="14" spans="1:12" ht="30" x14ac:dyDescent="0.25">
      <c r="A14" s="8">
        <v>13</v>
      </c>
      <c r="B14" s="8">
        <v>181103</v>
      </c>
      <c r="C14" s="8" t="s">
        <v>12</v>
      </c>
      <c r="D14" s="8" t="s">
        <v>60</v>
      </c>
      <c r="E14" s="8" t="s">
        <v>61</v>
      </c>
      <c r="F14" s="9">
        <v>20</v>
      </c>
      <c r="G14" s="11"/>
      <c r="H14" s="10">
        <f t="shared" si="0"/>
        <v>0</v>
      </c>
      <c r="I14" s="8" t="s">
        <v>45</v>
      </c>
      <c r="J14" s="8" t="s">
        <v>46</v>
      </c>
      <c r="K14" s="8" t="s">
        <v>47</v>
      </c>
      <c r="L14" s="8" t="s">
        <v>48</v>
      </c>
    </row>
    <row r="15" spans="1:12" ht="30" x14ac:dyDescent="0.25">
      <c r="A15" s="8">
        <v>14</v>
      </c>
      <c r="B15" s="8">
        <v>181105</v>
      </c>
      <c r="C15" s="8" t="s">
        <v>12</v>
      </c>
      <c r="D15" s="8" t="s">
        <v>62</v>
      </c>
      <c r="E15" s="8" t="s">
        <v>63</v>
      </c>
      <c r="F15" s="9">
        <v>10</v>
      </c>
      <c r="G15" s="11"/>
      <c r="H15" s="10">
        <f t="shared" si="0"/>
        <v>0</v>
      </c>
      <c r="I15" s="8" t="s">
        <v>45</v>
      </c>
      <c r="J15" s="8" t="s">
        <v>46</v>
      </c>
      <c r="K15" s="8" t="s">
        <v>47</v>
      </c>
      <c r="L15" s="8" t="s">
        <v>48</v>
      </c>
    </row>
    <row r="16" spans="1:12" ht="45" x14ac:dyDescent="0.25">
      <c r="A16" s="8">
        <v>15</v>
      </c>
      <c r="B16" s="8">
        <v>181243</v>
      </c>
      <c r="C16" s="8" t="s">
        <v>19</v>
      </c>
      <c r="D16" s="8" t="s">
        <v>64</v>
      </c>
      <c r="E16" s="8" t="s">
        <v>65</v>
      </c>
      <c r="F16" s="9">
        <v>60</v>
      </c>
      <c r="G16" s="11"/>
      <c r="H16" s="10">
        <f t="shared" si="0"/>
        <v>0</v>
      </c>
      <c r="I16" s="8" t="s">
        <v>66</v>
      </c>
      <c r="J16" s="8" t="s">
        <v>67</v>
      </c>
      <c r="K16" s="8" t="s">
        <v>68</v>
      </c>
      <c r="L16" s="8" t="s">
        <v>69</v>
      </c>
    </row>
    <row r="17" spans="1:12" ht="45" x14ac:dyDescent="0.25">
      <c r="A17" s="8">
        <v>16</v>
      </c>
      <c r="B17" s="8">
        <v>181244</v>
      </c>
      <c r="C17" s="8" t="s">
        <v>19</v>
      </c>
      <c r="D17" s="8" t="s">
        <v>70</v>
      </c>
      <c r="E17" s="8" t="s">
        <v>71</v>
      </c>
      <c r="F17" s="9">
        <v>10</v>
      </c>
      <c r="G17" s="11"/>
      <c r="H17" s="10">
        <f t="shared" si="0"/>
        <v>0</v>
      </c>
      <c r="I17" s="8" t="s">
        <v>66</v>
      </c>
      <c r="J17" s="8" t="s">
        <v>67</v>
      </c>
      <c r="K17" s="8" t="s">
        <v>68</v>
      </c>
      <c r="L17" s="8" t="s">
        <v>69</v>
      </c>
    </row>
    <row r="18" spans="1:12" ht="45" x14ac:dyDescent="0.25">
      <c r="A18" s="8">
        <v>17</v>
      </c>
      <c r="B18" s="8">
        <v>181245</v>
      </c>
      <c r="C18" s="8" t="s">
        <v>19</v>
      </c>
      <c r="D18" s="8" t="s">
        <v>72</v>
      </c>
      <c r="E18" s="8" t="s">
        <v>73</v>
      </c>
      <c r="F18" s="9">
        <v>100</v>
      </c>
      <c r="G18" s="11"/>
      <c r="H18" s="10">
        <f t="shared" si="0"/>
        <v>0</v>
      </c>
      <c r="I18" s="8" t="s">
        <v>66</v>
      </c>
      <c r="J18" s="8" t="s">
        <v>67</v>
      </c>
      <c r="K18" s="8" t="s">
        <v>68</v>
      </c>
      <c r="L18" s="8" t="s">
        <v>69</v>
      </c>
    </row>
    <row r="19" spans="1:12" ht="45" x14ac:dyDescent="0.25">
      <c r="A19" s="8">
        <v>18</v>
      </c>
      <c r="B19" s="8">
        <v>181246</v>
      </c>
      <c r="C19" s="8" t="s">
        <v>19</v>
      </c>
      <c r="D19" s="8" t="s">
        <v>74</v>
      </c>
      <c r="E19" s="8" t="s">
        <v>75</v>
      </c>
      <c r="F19" s="9">
        <v>100</v>
      </c>
      <c r="G19" s="11"/>
      <c r="H19" s="10">
        <f t="shared" si="0"/>
        <v>0</v>
      </c>
      <c r="I19" s="8" t="s">
        <v>66</v>
      </c>
      <c r="J19" s="8" t="s">
        <v>67</v>
      </c>
      <c r="K19" s="8" t="s">
        <v>68</v>
      </c>
      <c r="L19" s="8" t="s">
        <v>69</v>
      </c>
    </row>
    <row r="20" spans="1:12" ht="45" x14ac:dyDescent="0.25">
      <c r="A20" s="8">
        <v>19</v>
      </c>
      <c r="B20" s="8">
        <v>181247</v>
      </c>
      <c r="C20" s="8" t="s">
        <v>19</v>
      </c>
      <c r="D20" s="8" t="s">
        <v>76</v>
      </c>
      <c r="E20" s="8" t="s">
        <v>77</v>
      </c>
      <c r="F20" s="9">
        <v>70</v>
      </c>
      <c r="G20" s="11"/>
      <c r="H20" s="10">
        <f t="shared" si="0"/>
        <v>0</v>
      </c>
      <c r="I20" s="8" t="s">
        <v>66</v>
      </c>
      <c r="J20" s="8" t="s">
        <v>67</v>
      </c>
      <c r="K20" s="8" t="s">
        <v>68</v>
      </c>
      <c r="L20" s="8" t="s">
        <v>69</v>
      </c>
    </row>
    <row r="21" spans="1:12" ht="45" x14ac:dyDescent="0.25">
      <c r="A21" s="8">
        <v>20</v>
      </c>
      <c r="B21" s="8">
        <v>181248</v>
      </c>
      <c r="C21" s="8" t="s">
        <v>19</v>
      </c>
      <c r="D21" s="8" t="s">
        <v>78</v>
      </c>
      <c r="E21" s="8" t="s">
        <v>79</v>
      </c>
      <c r="F21" s="9">
        <v>10</v>
      </c>
      <c r="G21" s="11"/>
      <c r="H21" s="10">
        <f t="shared" si="0"/>
        <v>0</v>
      </c>
      <c r="I21" s="8" t="s">
        <v>66</v>
      </c>
      <c r="J21" s="8" t="s">
        <v>67</v>
      </c>
      <c r="K21" s="8" t="s">
        <v>68</v>
      </c>
      <c r="L21" s="8" t="s">
        <v>69</v>
      </c>
    </row>
    <row r="22" spans="1:12" ht="45" x14ac:dyDescent="0.25">
      <c r="A22" s="8">
        <v>21</v>
      </c>
      <c r="B22" s="8">
        <v>181249</v>
      </c>
      <c r="C22" s="8" t="s">
        <v>19</v>
      </c>
      <c r="D22" s="8" t="s">
        <v>80</v>
      </c>
      <c r="E22" s="8" t="s">
        <v>81</v>
      </c>
      <c r="F22" s="9">
        <v>20</v>
      </c>
      <c r="G22" s="11"/>
      <c r="H22" s="10">
        <f t="shared" si="0"/>
        <v>0</v>
      </c>
      <c r="I22" s="8" t="s">
        <v>66</v>
      </c>
      <c r="J22" s="8" t="s">
        <v>67</v>
      </c>
      <c r="K22" s="8" t="s">
        <v>68</v>
      </c>
      <c r="L22" s="8" t="s">
        <v>69</v>
      </c>
    </row>
    <row r="23" spans="1:12" ht="45" x14ac:dyDescent="0.25">
      <c r="A23" s="8">
        <v>22</v>
      </c>
      <c r="B23" s="8">
        <v>181250</v>
      </c>
      <c r="C23" s="8" t="s">
        <v>19</v>
      </c>
      <c r="D23" s="8" t="s">
        <v>82</v>
      </c>
      <c r="E23" s="8" t="s">
        <v>83</v>
      </c>
      <c r="F23" s="9">
        <v>100</v>
      </c>
      <c r="G23" s="11"/>
      <c r="H23" s="10">
        <f t="shared" si="0"/>
        <v>0</v>
      </c>
      <c r="I23" s="8" t="s">
        <v>66</v>
      </c>
      <c r="J23" s="8" t="s">
        <v>67</v>
      </c>
      <c r="K23" s="8" t="s">
        <v>68</v>
      </c>
      <c r="L23" s="8" t="s">
        <v>69</v>
      </c>
    </row>
    <row r="24" spans="1:12" ht="45" x14ac:dyDescent="0.25">
      <c r="A24" s="8">
        <v>23</v>
      </c>
      <c r="B24" s="8">
        <v>181251</v>
      </c>
      <c r="C24" s="8" t="s">
        <v>19</v>
      </c>
      <c r="D24" s="8" t="s">
        <v>84</v>
      </c>
      <c r="E24" s="8" t="s">
        <v>85</v>
      </c>
      <c r="F24" s="9">
        <v>10</v>
      </c>
      <c r="G24" s="11"/>
      <c r="H24" s="10">
        <f t="shared" si="0"/>
        <v>0</v>
      </c>
      <c r="I24" s="8" t="s">
        <v>66</v>
      </c>
      <c r="J24" s="8" t="s">
        <v>67</v>
      </c>
      <c r="K24" s="8" t="s">
        <v>68</v>
      </c>
      <c r="L24" s="8" t="s">
        <v>69</v>
      </c>
    </row>
    <row r="25" spans="1:12" ht="45" x14ac:dyDescent="0.25">
      <c r="A25" s="8">
        <v>24</v>
      </c>
      <c r="B25" s="8">
        <v>181252</v>
      </c>
      <c r="C25" s="8" t="s">
        <v>19</v>
      </c>
      <c r="D25" s="8" t="s">
        <v>86</v>
      </c>
      <c r="E25" s="8" t="s">
        <v>87</v>
      </c>
      <c r="F25" s="9">
        <v>50</v>
      </c>
      <c r="G25" s="11"/>
      <c r="H25" s="10">
        <f t="shared" si="0"/>
        <v>0</v>
      </c>
      <c r="I25" s="8" t="s">
        <v>66</v>
      </c>
      <c r="J25" s="8" t="s">
        <v>67</v>
      </c>
      <c r="K25" s="8" t="s">
        <v>68</v>
      </c>
      <c r="L25" s="8" t="s">
        <v>69</v>
      </c>
    </row>
    <row r="26" spans="1:12" ht="45" x14ac:dyDescent="0.25">
      <c r="A26" s="8">
        <v>25</v>
      </c>
      <c r="B26" s="8">
        <v>181253</v>
      </c>
      <c r="C26" s="8" t="s">
        <v>19</v>
      </c>
      <c r="D26" s="8" t="s">
        <v>88</v>
      </c>
      <c r="E26" s="8" t="s">
        <v>89</v>
      </c>
      <c r="F26" s="9">
        <v>4</v>
      </c>
      <c r="G26" s="11"/>
      <c r="H26" s="10">
        <f t="shared" si="0"/>
        <v>0</v>
      </c>
      <c r="I26" s="8" t="s">
        <v>66</v>
      </c>
      <c r="J26" s="8" t="s">
        <v>67</v>
      </c>
      <c r="K26" s="8" t="s">
        <v>68</v>
      </c>
      <c r="L26" s="8" t="s">
        <v>69</v>
      </c>
    </row>
    <row r="27" spans="1:12" ht="45" x14ac:dyDescent="0.25">
      <c r="A27" s="8">
        <v>26</v>
      </c>
      <c r="B27" s="8">
        <v>181254</v>
      </c>
      <c r="C27" s="8" t="s">
        <v>19</v>
      </c>
      <c r="D27" s="8" t="s">
        <v>90</v>
      </c>
      <c r="E27" s="8" t="s">
        <v>91</v>
      </c>
      <c r="F27" s="9">
        <v>6</v>
      </c>
      <c r="G27" s="11"/>
      <c r="H27" s="10">
        <f t="shared" si="0"/>
        <v>0</v>
      </c>
      <c r="I27" s="8" t="s">
        <v>66</v>
      </c>
      <c r="J27" s="8" t="s">
        <v>67</v>
      </c>
      <c r="K27" s="8" t="s">
        <v>68</v>
      </c>
      <c r="L27" s="8" t="s">
        <v>69</v>
      </c>
    </row>
    <row r="28" spans="1:12" ht="45" x14ac:dyDescent="0.25">
      <c r="A28" s="8">
        <v>27</v>
      </c>
      <c r="B28" s="8">
        <v>181261</v>
      </c>
      <c r="C28" s="8" t="s">
        <v>19</v>
      </c>
      <c r="D28" s="8" t="s">
        <v>92</v>
      </c>
      <c r="E28" s="8" t="s">
        <v>93</v>
      </c>
      <c r="F28" s="9">
        <v>5</v>
      </c>
      <c r="G28" s="11"/>
      <c r="H28" s="10">
        <f t="shared" si="0"/>
        <v>0</v>
      </c>
      <c r="I28" s="8" t="s">
        <v>66</v>
      </c>
      <c r="J28" s="8" t="s">
        <v>67</v>
      </c>
      <c r="K28" s="8" t="s">
        <v>68</v>
      </c>
      <c r="L28" s="8" t="s">
        <v>69</v>
      </c>
    </row>
    <row r="29" spans="1:12" ht="45" x14ac:dyDescent="0.25">
      <c r="A29" s="8">
        <v>28</v>
      </c>
      <c r="B29" s="8">
        <v>181899</v>
      </c>
      <c r="C29" s="8" t="s">
        <v>19</v>
      </c>
      <c r="D29" s="8" t="s">
        <v>94</v>
      </c>
      <c r="E29" s="8" t="s">
        <v>95</v>
      </c>
      <c r="F29" s="9">
        <v>30</v>
      </c>
      <c r="G29" s="11"/>
      <c r="H29" s="10">
        <f t="shared" si="0"/>
        <v>0</v>
      </c>
      <c r="I29" s="8" t="s">
        <v>96</v>
      </c>
      <c r="J29" s="8" t="s">
        <v>97</v>
      </c>
      <c r="K29" s="8" t="s">
        <v>98</v>
      </c>
      <c r="L29" s="8" t="s">
        <v>99</v>
      </c>
    </row>
    <row r="30" spans="1:12" ht="45" x14ac:dyDescent="0.25">
      <c r="A30" s="8">
        <v>29</v>
      </c>
      <c r="B30" s="8">
        <v>181919</v>
      </c>
      <c r="C30" s="8" t="s">
        <v>19</v>
      </c>
      <c r="D30" s="8" t="s">
        <v>100</v>
      </c>
      <c r="E30" s="8" t="s">
        <v>101</v>
      </c>
      <c r="F30" s="9">
        <v>5</v>
      </c>
      <c r="G30" s="11"/>
      <c r="H30" s="10">
        <f t="shared" si="0"/>
        <v>0</v>
      </c>
      <c r="I30" s="8" t="s">
        <v>96</v>
      </c>
      <c r="J30" s="8" t="s">
        <v>97</v>
      </c>
      <c r="K30" s="8" t="s">
        <v>98</v>
      </c>
      <c r="L30" s="8" t="s">
        <v>99</v>
      </c>
    </row>
    <row r="31" spans="1:12" ht="75" x14ac:dyDescent="0.25">
      <c r="A31" s="8">
        <v>30</v>
      </c>
      <c r="B31" s="8">
        <v>182106</v>
      </c>
      <c r="C31" s="8" t="s">
        <v>12</v>
      </c>
      <c r="D31" s="8" t="s">
        <v>102</v>
      </c>
      <c r="E31" s="8" t="s">
        <v>103</v>
      </c>
      <c r="F31" s="9">
        <v>8</v>
      </c>
      <c r="G31" s="11"/>
      <c r="H31" s="10">
        <f t="shared" si="0"/>
        <v>0</v>
      </c>
      <c r="I31" s="8" t="s">
        <v>104</v>
      </c>
      <c r="J31" s="8" t="s">
        <v>105</v>
      </c>
      <c r="K31" s="8" t="s">
        <v>106</v>
      </c>
      <c r="L31" s="8" t="s">
        <v>107</v>
      </c>
    </row>
    <row r="32" spans="1:12" ht="75" x14ac:dyDescent="0.25">
      <c r="A32" s="8">
        <v>31</v>
      </c>
      <c r="B32" s="8">
        <v>182108</v>
      </c>
      <c r="C32" s="8" t="s">
        <v>12</v>
      </c>
      <c r="D32" s="8" t="s">
        <v>108</v>
      </c>
      <c r="E32" s="8" t="s">
        <v>109</v>
      </c>
      <c r="F32" s="9">
        <v>4</v>
      </c>
      <c r="G32" s="11"/>
      <c r="H32" s="10">
        <f t="shared" si="0"/>
        <v>0</v>
      </c>
      <c r="I32" s="8" t="s">
        <v>104</v>
      </c>
      <c r="J32" s="8" t="s">
        <v>105</v>
      </c>
      <c r="K32" s="8" t="s">
        <v>106</v>
      </c>
      <c r="L32" s="8" t="s">
        <v>107</v>
      </c>
    </row>
    <row r="33" spans="1:12" ht="75" x14ac:dyDescent="0.25">
      <c r="A33" s="8">
        <v>32</v>
      </c>
      <c r="B33" s="8">
        <v>182110</v>
      </c>
      <c r="C33" s="8" t="s">
        <v>12</v>
      </c>
      <c r="D33" s="8" t="s">
        <v>110</v>
      </c>
      <c r="E33" s="8" t="s">
        <v>111</v>
      </c>
      <c r="F33" s="9">
        <v>3</v>
      </c>
      <c r="G33" s="11"/>
      <c r="H33" s="10">
        <f t="shared" si="0"/>
        <v>0</v>
      </c>
      <c r="I33" s="8" t="s">
        <v>104</v>
      </c>
      <c r="J33" s="8" t="s">
        <v>105</v>
      </c>
      <c r="K33" s="8" t="s">
        <v>106</v>
      </c>
      <c r="L33" s="8" t="s">
        <v>107</v>
      </c>
    </row>
    <row r="34" spans="1:12" ht="75" x14ac:dyDescent="0.25">
      <c r="A34" s="8">
        <v>33</v>
      </c>
      <c r="B34" s="8">
        <v>182111</v>
      </c>
      <c r="C34" s="8" t="s">
        <v>12</v>
      </c>
      <c r="D34" s="8" t="s">
        <v>112</v>
      </c>
      <c r="E34" s="8" t="s">
        <v>113</v>
      </c>
      <c r="F34" s="9">
        <v>2</v>
      </c>
      <c r="G34" s="11"/>
      <c r="H34" s="10">
        <f t="shared" ref="H34:H65" si="1">F34*G34</f>
        <v>0</v>
      </c>
      <c r="I34" s="8" t="s">
        <v>104</v>
      </c>
      <c r="J34" s="8" t="s">
        <v>105</v>
      </c>
      <c r="K34" s="8" t="s">
        <v>106</v>
      </c>
      <c r="L34" s="8" t="s">
        <v>107</v>
      </c>
    </row>
    <row r="35" spans="1:12" ht="45" x14ac:dyDescent="0.25">
      <c r="A35" s="8">
        <v>34</v>
      </c>
      <c r="B35" s="8">
        <v>182185</v>
      </c>
      <c r="C35" s="8" t="s">
        <v>19</v>
      </c>
      <c r="D35" s="8" t="s">
        <v>114</v>
      </c>
      <c r="E35" s="8" t="s">
        <v>115</v>
      </c>
      <c r="F35" s="9">
        <v>1</v>
      </c>
      <c r="G35" s="11"/>
      <c r="H35" s="10">
        <f t="shared" si="1"/>
        <v>0</v>
      </c>
      <c r="I35" s="8" t="s">
        <v>116</v>
      </c>
      <c r="J35" s="8" t="s">
        <v>117</v>
      </c>
      <c r="K35" s="8" t="s">
        <v>118</v>
      </c>
      <c r="L35" s="8" t="s">
        <v>119</v>
      </c>
    </row>
    <row r="36" spans="1:12" ht="45" x14ac:dyDescent="0.25">
      <c r="A36" s="8">
        <v>35</v>
      </c>
      <c r="B36" s="8">
        <v>182186</v>
      </c>
      <c r="C36" s="8" t="s">
        <v>19</v>
      </c>
      <c r="D36" s="8" t="s">
        <v>120</v>
      </c>
      <c r="E36" s="8" t="s">
        <v>121</v>
      </c>
      <c r="F36" s="9">
        <v>1</v>
      </c>
      <c r="G36" s="11"/>
      <c r="H36" s="10">
        <f t="shared" si="1"/>
        <v>0</v>
      </c>
      <c r="I36" s="8" t="s">
        <v>116</v>
      </c>
      <c r="J36" s="8" t="s">
        <v>117</v>
      </c>
      <c r="K36" s="8" t="s">
        <v>118</v>
      </c>
      <c r="L36" s="8" t="s">
        <v>119</v>
      </c>
    </row>
    <row r="37" spans="1:12" ht="45" x14ac:dyDescent="0.25">
      <c r="A37" s="8">
        <v>36</v>
      </c>
      <c r="B37" s="8">
        <v>182187</v>
      </c>
      <c r="C37" s="8" t="s">
        <v>19</v>
      </c>
      <c r="D37" s="8" t="s">
        <v>122</v>
      </c>
      <c r="E37" s="8" t="s">
        <v>123</v>
      </c>
      <c r="F37" s="9">
        <v>1</v>
      </c>
      <c r="G37" s="11"/>
      <c r="H37" s="10">
        <f t="shared" si="1"/>
        <v>0</v>
      </c>
      <c r="I37" s="8" t="s">
        <v>116</v>
      </c>
      <c r="J37" s="8" t="s">
        <v>117</v>
      </c>
      <c r="K37" s="8" t="s">
        <v>118</v>
      </c>
      <c r="L37" s="8" t="s">
        <v>119</v>
      </c>
    </row>
    <row r="38" spans="1:12" ht="45" x14ac:dyDescent="0.25">
      <c r="A38" s="8">
        <v>37</v>
      </c>
      <c r="B38" s="8">
        <v>182390</v>
      </c>
      <c r="C38" s="8" t="s">
        <v>19</v>
      </c>
      <c r="D38" s="8" t="s">
        <v>124</v>
      </c>
      <c r="E38" s="8" t="s">
        <v>125</v>
      </c>
      <c r="F38" s="9">
        <v>1</v>
      </c>
      <c r="G38" s="11"/>
      <c r="H38" s="10">
        <f t="shared" si="1"/>
        <v>0</v>
      </c>
      <c r="I38" s="8" t="s">
        <v>96</v>
      </c>
      <c r="J38" s="8" t="s">
        <v>97</v>
      </c>
      <c r="K38" s="8" t="s">
        <v>98</v>
      </c>
      <c r="L38" s="8" t="s">
        <v>99</v>
      </c>
    </row>
    <row r="39" spans="1:12" ht="45" x14ac:dyDescent="0.25">
      <c r="A39" s="8">
        <v>38</v>
      </c>
      <c r="B39" s="8">
        <v>184301</v>
      </c>
      <c r="C39" s="8" t="s">
        <v>12</v>
      </c>
      <c r="D39" s="8" t="s">
        <v>126</v>
      </c>
      <c r="E39" s="8" t="s">
        <v>127</v>
      </c>
      <c r="F39" s="9">
        <v>3</v>
      </c>
      <c r="G39" s="11"/>
      <c r="H39" s="10">
        <f t="shared" si="1"/>
        <v>0</v>
      </c>
      <c r="I39" s="8" t="s">
        <v>116</v>
      </c>
      <c r="J39" s="8" t="s">
        <v>117</v>
      </c>
      <c r="K39" s="8" t="s">
        <v>128</v>
      </c>
      <c r="L39" s="8" t="s">
        <v>129</v>
      </c>
    </row>
    <row r="40" spans="1:12" ht="45" x14ac:dyDescent="0.25">
      <c r="A40" s="8">
        <v>39</v>
      </c>
      <c r="B40" s="8">
        <v>187153</v>
      </c>
      <c r="C40" s="8" t="s">
        <v>19</v>
      </c>
      <c r="D40" s="8" t="s">
        <v>130</v>
      </c>
      <c r="E40" s="8" t="s">
        <v>131</v>
      </c>
      <c r="F40" s="9">
        <v>10</v>
      </c>
      <c r="G40" s="11"/>
      <c r="H40" s="10">
        <f t="shared" si="1"/>
        <v>0</v>
      </c>
      <c r="I40" s="8" t="s">
        <v>116</v>
      </c>
      <c r="J40" s="8" t="s">
        <v>117</v>
      </c>
      <c r="K40" s="8" t="s">
        <v>132</v>
      </c>
      <c r="L40" s="8" t="s">
        <v>133</v>
      </c>
    </row>
    <row r="41" spans="1:12" ht="45" x14ac:dyDescent="0.25">
      <c r="A41" s="8">
        <v>40</v>
      </c>
      <c r="B41" s="8">
        <v>187154</v>
      </c>
      <c r="C41" s="8" t="s">
        <v>19</v>
      </c>
      <c r="D41" s="8" t="s">
        <v>134</v>
      </c>
      <c r="E41" s="8" t="s">
        <v>135</v>
      </c>
      <c r="F41" s="9">
        <v>15</v>
      </c>
      <c r="G41" s="11"/>
      <c r="H41" s="10">
        <f t="shared" si="1"/>
        <v>0</v>
      </c>
      <c r="I41" s="8" t="s">
        <v>116</v>
      </c>
      <c r="J41" s="8" t="s">
        <v>117</v>
      </c>
      <c r="K41" s="8" t="s">
        <v>132</v>
      </c>
      <c r="L41" s="8" t="s">
        <v>133</v>
      </c>
    </row>
    <row r="42" spans="1:12" ht="45" x14ac:dyDescent="0.25">
      <c r="A42" s="8">
        <v>41</v>
      </c>
      <c r="B42" s="8">
        <v>187160</v>
      </c>
      <c r="C42" s="8" t="s">
        <v>19</v>
      </c>
      <c r="D42" s="8" t="s">
        <v>136</v>
      </c>
      <c r="E42" s="8" t="s">
        <v>137</v>
      </c>
      <c r="F42" s="9">
        <v>10</v>
      </c>
      <c r="G42" s="11"/>
      <c r="H42" s="10">
        <f t="shared" si="1"/>
        <v>0</v>
      </c>
      <c r="I42" s="8" t="s">
        <v>116</v>
      </c>
      <c r="J42" s="8" t="s">
        <v>117</v>
      </c>
      <c r="K42" s="8" t="s">
        <v>132</v>
      </c>
      <c r="L42" s="8" t="s">
        <v>133</v>
      </c>
    </row>
    <row r="43" spans="1:12" ht="45" x14ac:dyDescent="0.25">
      <c r="A43" s="8">
        <v>42</v>
      </c>
      <c r="B43" s="8">
        <v>187161</v>
      </c>
      <c r="C43" s="8" t="s">
        <v>19</v>
      </c>
      <c r="D43" s="8" t="s">
        <v>138</v>
      </c>
      <c r="E43" s="8" t="s">
        <v>139</v>
      </c>
      <c r="F43" s="9">
        <v>20</v>
      </c>
      <c r="G43" s="11"/>
      <c r="H43" s="10">
        <f t="shared" si="1"/>
        <v>0</v>
      </c>
      <c r="I43" s="8" t="s">
        <v>116</v>
      </c>
      <c r="J43" s="8" t="s">
        <v>117</v>
      </c>
      <c r="K43" s="8" t="s">
        <v>132</v>
      </c>
      <c r="L43" s="8" t="s">
        <v>133</v>
      </c>
    </row>
    <row r="44" spans="1:12" ht="45" x14ac:dyDescent="0.25">
      <c r="A44" s="8">
        <v>43</v>
      </c>
      <c r="B44" s="8">
        <v>187162</v>
      </c>
      <c r="C44" s="8" t="s">
        <v>19</v>
      </c>
      <c r="D44" s="8" t="s">
        <v>140</v>
      </c>
      <c r="E44" s="8" t="s">
        <v>141</v>
      </c>
      <c r="F44" s="9">
        <v>2</v>
      </c>
      <c r="G44" s="11"/>
      <c r="H44" s="10">
        <f t="shared" si="1"/>
        <v>0</v>
      </c>
      <c r="I44" s="8" t="s">
        <v>116</v>
      </c>
      <c r="J44" s="8" t="s">
        <v>117</v>
      </c>
      <c r="K44" s="8" t="s">
        <v>132</v>
      </c>
      <c r="L44" s="8" t="s">
        <v>133</v>
      </c>
    </row>
    <row r="45" spans="1:12" ht="60" x14ac:dyDescent="0.25">
      <c r="A45" s="8">
        <v>44</v>
      </c>
      <c r="B45" s="8">
        <v>188468</v>
      </c>
      <c r="C45" s="8" t="s">
        <v>19</v>
      </c>
      <c r="D45" s="8" t="s">
        <v>142</v>
      </c>
      <c r="E45" s="8" t="s">
        <v>143</v>
      </c>
      <c r="F45" s="9">
        <v>5</v>
      </c>
      <c r="G45" s="11"/>
      <c r="H45" s="10">
        <f t="shared" si="1"/>
        <v>0</v>
      </c>
      <c r="I45" s="8" t="s">
        <v>22</v>
      </c>
      <c r="J45" s="8" t="s">
        <v>23</v>
      </c>
      <c r="K45" s="8" t="s">
        <v>144</v>
      </c>
      <c r="L45" s="8" t="s">
        <v>145</v>
      </c>
    </row>
    <row r="46" spans="1:12" ht="60" x14ac:dyDescent="0.25">
      <c r="A46" s="8">
        <v>45</v>
      </c>
      <c r="B46" s="8">
        <v>190500</v>
      </c>
      <c r="C46" s="8" t="s">
        <v>19</v>
      </c>
      <c r="D46" s="8" t="s">
        <v>146</v>
      </c>
      <c r="E46" s="8" t="s">
        <v>147</v>
      </c>
      <c r="F46" s="9">
        <v>1</v>
      </c>
      <c r="G46" s="11"/>
      <c r="H46" s="10">
        <f t="shared" si="1"/>
        <v>0</v>
      </c>
      <c r="I46" s="8" t="s">
        <v>22</v>
      </c>
      <c r="J46" s="8" t="s">
        <v>23</v>
      </c>
      <c r="K46" s="8" t="s">
        <v>24</v>
      </c>
      <c r="L46" s="8" t="s">
        <v>25</v>
      </c>
    </row>
    <row r="47" spans="1:12" ht="60" x14ac:dyDescent="0.25">
      <c r="A47" s="8">
        <v>46</v>
      </c>
      <c r="B47" s="8">
        <v>190501</v>
      </c>
      <c r="C47" s="8" t="s">
        <v>19</v>
      </c>
      <c r="D47" s="8" t="s">
        <v>88</v>
      </c>
      <c r="E47" s="8" t="s">
        <v>148</v>
      </c>
      <c r="F47" s="9">
        <v>6</v>
      </c>
      <c r="G47" s="11"/>
      <c r="H47" s="10">
        <f t="shared" si="1"/>
        <v>0</v>
      </c>
      <c r="I47" s="8" t="s">
        <v>22</v>
      </c>
      <c r="J47" s="8" t="s">
        <v>23</v>
      </c>
      <c r="K47" s="8" t="s">
        <v>24</v>
      </c>
      <c r="L47" s="8" t="s">
        <v>25</v>
      </c>
    </row>
    <row r="48" spans="1:12" ht="60" x14ac:dyDescent="0.25">
      <c r="A48" s="8">
        <v>47</v>
      </c>
      <c r="B48" s="8">
        <v>190502</v>
      </c>
      <c r="C48" s="8" t="s">
        <v>19</v>
      </c>
      <c r="D48" s="8" t="s">
        <v>149</v>
      </c>
      <c r="E48" s="8" t="s">
        <v>150</v>
      </c>
      <c r="F48" s="9">
        <v>1</v>
      </c>
      <c r="G48" s="11"/>
      <c r="H48" s="10">
        <f t="shared" si="1"/>
        <v>0</v>
      </c>
      <c r="I48" s="8" t="s">
        <v>22</v>
      </c>
      <c r="J48" s="8" t="s">
        <v>23</v>
      </c>
      <c r="K48" s="8" t="s">
        <v>24</v>
      </c>
      <c r="L48" s="8" t="s">
        <v>25</v>
      </c>
    </row>
    <row r="49" spans="1:12" ht="45" x14ac:dyDescent="0.25">
      <c r="A49" s="8">
        <v>48</v>
      </c>
      <c r="B49" s="8">
        <v>192967</v>
      </c>
      <c r="C49" s="8" t="s">
        <v>12</v>
      </c>
      <c r="D49" s="8" t="s">
        <v>151</v>
      </c>
      <c r="E49" s="8" t="s">
        <v>152</v>
      </c>
      <c r="F49" s="9">
        <v>5</v>
      </c>
      <c r="G49" s="11"/>
      <c r="H49" s="10">
        <f t="shared" si="1"/>
        <v>0</v>
      </c>
      <c r="I49" s="8" t="s">
        <v>116</v>
      </c>
      <c r="J49" s="8" t="s">
        <v>117</v>
      </c>
      <c r="K49" s="8" t="s">
        <v>128</v>
      </c>
      <c r="L49" s="8" t="s">
        <v>129</v>
      </c>
    </row>
    <row r="50" spans="1:12" ht="45" x14ac:dyDescent="0.25">
      <c r="A50" s="8">
        <v>49</v>
      </c>
      <c r="B50" s="8">
        <v>192968</v>
      </c>
      <c r="C50" s="8" t="s">
        <v>12</v>
      </c>
      <c r="D50" s="8" t="s">
        <v>153</v>
      </c>
      <c r="E50" s="8" t="s">
        <v>154</v>
      </c>
      <c r="F50" s="9">
        <v>5</v>
      </c>
      <c r="G50" s="11"/>
      <c r="H50" s="10">
        <f t="shared" si="1"/>
        <v>0</v>
      </c>
      <c r="I50" s="8" t="s">
        <v>116</v>
      </c>
      <c r="J50" s="8" t="s">
        <v>117</v>
      </c>
      <c r="K50" s="8" t="s">
        <v>128</v>
      </c>
      <c r="L50" s="8" t="s">
        <v>129</v>
      </c>
    </row>
    <row r="51" spans="1:12" ht="45" x14ac:dyDescent="0.25">
      <c r="A51" s="8">
        <v>50</v>
      </c>
      <c r="B51" s="8">
        <v>192969</v>
      </c>
      <c r="C51" s="8" t="s">
        <v>12</v>
      </c>
      <c r="D51" s="8" t="s">
        <v>155</v>
      </c>
      <c r="E51" s="8" t="s">
        <v>156</v>
      </c>
      <c r="F51" s="9">
        <v>5</v>
      </c>
      <c r="G51" s="11"/>
      <c r="H51" s="10">
        <f t="shared" si="1"/>
        <v>0</v>
      </c>
      <c r="I51" s="8" t="s">
        <v>116</v>
      </c>
      <c r="J51" s="8" t="s">
        <v>117</v>
      </c>
      <c r="K51" s="8" t="s">
        <v>128</v>
      </c>
      <c r="L51" s="8" t="s">
        <v>129</v>
      </c>
    </row>
    <row r="52" spans="1:12" ht="45" x14ac:dyDescent="0.25">
      <c r="A52" s="8">
        <v>51</v>
      </c>
      <c r="B52" s="8">
        <v>192971</v>
      </c>
      <c r="C52" s="8" t="s">
        <v>12</v>
      </c>
      <c r="D52" s="8" t="s">
        <v>157</v>
      </c>
      <c r="E52" s="8" t="s">
        <v>158</v>
      </c>
      <c r="F52" s="9">
        <v>2</v>
      </c>
      <c r="G52" s="11"/>
      <c r="H52" s="10">
        <f t="shared" si="1"/>
        <v>0</v>
      </c>
      <c r="I52" s="8" t="s">
        <v>116</v>
      </c>
      <c r="J52" s="8" t="s">
        <v>117</v>
      </c>
      <c r="K52" s="8" t="s">
        <v>128</v>
      </c>
      <c r="L52" s="8" t="s">
        <v>129</v>
      </c>
    </row>
    <row r="53" spans="1:12" ht="45" x14ac:dyDescent="0.25">
      <c r="A53" s="8">
        <v>52</v>
      </c>
      <c r="B53" s="8">
        <v>192972</v>
      </c>
      <c r="C53" s="8" t="s">
        <v>12</v>
      </c>
      <c r="D53" s="8" t="s">
        <v>159</v>
      </c>
      <c r="E53" s="8" t="s">
        <v>160</v>
      </c>
      <c r="F53" s="9">
        <v>1</v>
      </c>
      <c r="G53" s="11"/>
      <c r="H53" s="10">
        <f t="shared" si="1"/>
        <v>0</v>
      </c>
      <c r="I53" s="8" t="s">
        <v>116</v>
      </c>
      <c r="J53" s="8" t="s">
        <v>117</v>
      </c>
      <c r="K53" s="8" t="s">
        <v>128</v>
      </c>
      <c r="L53" s="8" t="s">
        <v>129</v>
      </c>
    </row>
    <row r="54" spans="1:12" ht="45" x14ac:dyDescent="0.25">
      <c r="A54" s="8">
        <v>53</v>
      </c>
      <c r="B54" s="8">
        <v>192973</v>
      </c>
      <c r="C54" s="8" t="s">
        <v>12</v>
      </c>
      <c r="D54" s="8" t="s">
        <v>161</v>
      </c>
      <c r="E54" s="8" t="s">
        <v>162</v>
      </c>
      <c r="F54" s="9">
        <v>5</v>
      </c>
      <c r="G54" s="11"/>
      <c r="H54" s="10">
        <f t="shared" si="1"/>
        <v>0</v>
      </c>
      <c r="I54" s="8" t="s">
        <v>116</v>
      </c>
      <c r="J54" s="8" t="s">
        <v>117</v>
      </c>
      <c r="K54" s="8" t="s">
        <v>128</v>
      </c>
      <c r="L54" s="8" t="s">
        <v>129</v>
      </c>
    </row>
    <row r="55" spans="1:12" ht="45" x14ac:dyDescent="0.25">
      <c r="A55" s="8">
        <v>54</v>
      </c>
      <c r="B55" s="8">
        <v>192974</v>
      </c>
      <c r="C55" s="8" t="s">
        <v>12</v>
      </c>
      <c r="D55" s="8" t="s">
        <v>163</v>
      </c>
      <c r="E55" s="8" t="s">
        <v>164</v>
      </c>
      <c r="F55" s="9">
        <v>5</v>
      </c>
      <c r="G55" s="11"/>
      <c r="H55" s="10">
        <f t="shared" si="1"/>
        <v>0</v>
      </c>
      <c r="I55" s="8" t="s">
        <v>116</v>
      </c>
      <c r="J55" s="8" t="s">
        <v>117</v>
      </c>
      <c r="K55" s="8" t="s">
        <v>128</v>
      </c>
      <c r="L55" s="8" t="s">
        <v>129</v>
      </c>
    </row>
    <row r="56" spans="1:12" ht="45" x14ac:dyDescent="0.25">
      <c r="A56" s="8">
        <v>55</v>
      </c>
      <c r="B56" s="8">
        <v>192975</v>
      </c>
      <c r="C56" s="8" t="s">
        <v>12</v>
      </c>
      <c r="D56" s="8" t="s">
        <v>136</v>
      </c>
      <c r="E56" s="8" t="s">
        <v>165</v>
      </c>
      <c r="F56" s="9">
        <v>10</v>
      </c>
      <c r="G56" s="11"/>
      <c r="H56" s="10">
        <f t="shared" si="1"/>
        <v>0</v>
      </c>
      <c r="I56" s="8" t="s">
        <v>116</v>
      </c>
      <c r="J56" s="8" t="s">
        <v>117</v>
      </c>
      <c r="K56" s="8" t="s">
        <v>128</v>
      </c>
      <c r="L56" s="8" t="s">
        <v>129</v>
      </c>
    </row>
    <row r="57" spans="1:12" ht="45" x14ac:dyDescent="0.25">
      <c r="A57" s="8">
        <v>56</v>
      </c>
      <c r="B57" s="8">
        <v>192976</v>
      </c>
      <c r="C57" s="8" t="s">
        <v>12</v>
      </c>
      <c r="D57" s="8" t="s">
        <v>166</v>
      </c>
      <c r="E57" s="8" t="s">
        <v>167</v>
      </c>
      <c r="F57" s="9">
        <v>1</v>
      </c>
      <c r="G57" s="11"/>
      <c r="H57" s="10">
        <f t="shared" si="1"/>
        <v>0</v>
      </c>
      <c r="I57" s="8" t="s">
        <v>116</v>
      </c>
      <c r="J57" s="8" t="s">
        <v>117</v>
      </c>
      <c r="K57" s="8" t="s">
        <v>128</v>
      </c>
      <c r="L57" s="8" t="s">
        <v>129</v>
      </c>
    </row>
    <row r="58" spans="1:12" ht="45" x14ac:dyDescent="0.25">
      <c r="A58" s="8">
        <v>57</v>
      </c>
      <c r="B58" s="8">
        <v>192977</v>
      </c>
      <c r="C58" s="8" t="s">
        <v>12</v>
      </c>
      <c r="D58" s="8" t="s">
        <v>168</v>
      </c>
      <c r="E58" s="8" t="s">
        <v>169</v>
      </c>
      <c r="F58" s="9">
        <v>3</v>
      </c>
      <c r="G58" s="11"/>
      <c r="H58" s="10">
        <f t="shared" si="1"/>
        <v>0</v>
      </c>
      <c r="I58" s="8" t="s">
        <v>116</v>
      </c>
      <c r="J58" s="8" t="s">
        <v>117</v>
      </c>
      <c r="K58" s="8" t="s">
        <v>128</v>
      </c>
      <c r="L58" s="8" t="s">
        <v>129</v>
      </c>
    </row>
    <row r="59" spans="1:12" ht="45" x14ac:dyDescent="0.25">
      <c r="A59" s="8">
        <v>58</v>
      </c>
      <c r="B59" s="8">
        <v>192978</v>
      </c>
      <c r="C59" s="8" t="s">
        <v>12</v>
      </c>
      <c r="D59" s="8" t="s">
        <v>170</v>
      </c>
      <c r="E59" s="8" t="s">
        <v>171</v>
      </c>
      <c r="F59" s="9">
        <v>1</v>
      </c>
      <c r="G59" s="11"/>
      <c r="H59" s="10">
        <f t="shared" si="1"/>
        <v>0</v>
      </c>
      <c r="I59" s="8" t="s">
        <v>116</v>
      </c>
      <c r="J59" s="8" t="s">
        <v>117</v>
      </c>
      <c r="K59" s="8" t="s">
        <v>128</v>
      </c>
      <c r="L59" s="8" t="s">
        <v>129</v>
      </c>
    </row>
    <row r="60" spans="1:12" ht="45" x14ac:dyDescent="0.25">
      <c r="A60" s="8">
        <v>59</v>
      </c>
      <c r="B60" s="8">
        <v>192979</v>
      </c>
      <c r="C60" s="8" t="s">
        <v>12</v>
      </c>
      <c r="D60" s="8" t="s">
        <v>172</v>
      </c>
      <c r="E60" s="8" t="s">
        <v>173</v>
      </c>
      <c r="F60" s="9">
        <v>1</v>
      </c>
      <c r="G60" s="11"/>
      <c r="H60" s="10">
        <f t="shared" si="1"/>
        <v>0</v>
      </c>
      <c r="I60" s="8" t="s">
        <v>116</v>
      </c>
      <c r="J60" s="8" t="s">
        <v>117</v>
      </c>
      <c r="K60" s="8" t="s">
        <v>128</v>
      </c>
      <c r="L60" s="8" t="s">
        <v>129</v>
      </c>
    </row>
    <row r="61" spans="1:12" ht="45" x14ac:dyDescent="0.25">
      <c r="A61" s="8">
        <v>60</v>
      </c>
      <c r="B61" s="8">
        <v>192980</v>
      </c>
      <c r="C61" s="8" t="s">
        <v>12</v>
      </c>
      <c r="D61" s="8" t="s">
        <v>174</v>
      </c>
      <c r="E61" s="8" t="s">
        <v>175</v>
      </c>
      <c r="F61" s="9">
        <v>1</v>
      </c>
      <c r="G61" s="11"/>
      <c r="H61" s="10">
        <f t="shared" si="1"/>
        <v>0</v>
      </c>
      <c r="I61" s="8" t="s">
        <v>116</v>
      </c>
      <c r="J61" s="8" t="s">
        <v>117</v>
      </c>
      <c r="K61" s="8" t="s">
        <v>128</v>
      </c>
      <c r="L61" s="8" t="s">
        <v>129</v>
      </c>
    </row>
    <row r="62" spans="1:12" ht="45" x14ac:dyDescent="0.25">
      <c r="A62" s="8">
        <v>61</v>
      </c>
      <c r="B62" s="8">
        <v>192981</v>
      </c>
      <c r="C62" s="8" t="s">
        <v>12</v>
      </c>
      <c r="D62" s="8" t="s">
        <v>176</v>
      </c>
      <c r="E62" s="8" t="s">
        <v>177</v>
      </c>
      <c r="F62" s="9">
        <v>5</v>
      </c>
      <c r="G62" s="11"/>
      <c r="H62" s="10">
        <f t="shared" si="1"/>
        <v>0</v>
      </c>
      <c r="I62" s="8" t="s">
        <v>116</v>
      </c>
      <c r="J62" s="8" t="s">
        <v>117</v>
      </c>
      <c r="K62" s="8" t="s">
        <v>128</v>
      </c>
      <c r="L62" s="8" t="s">
        <v>129</v>
      </c>
    </row>
    <row r="63" spans="1:12" ht="45" x14ac:dyDescent="0.25">
      <c r="A63" s="8">
        <v>62</v>
      </c>
      <c r="B63" s="8">
        <v>192982</v>
      </c>
      <c r="C63" s="8" t="s">
        <v>12</v>
      </c>
      <c r="D63" s="8" t="s">
        <v>178</v>
      </c>
      <c r="E63" s="8" t="s">
        <v>179</v>
      </c>
      <c r="F63" s="9">
        <v>10</v>
      </c>
      <c r="G63" s="11"/>
      <c r="H63" s="10">
        <f t="shared" si="1"/>
        <v>0</v>
      </c>
      <c r="I63" s="8" t="s">
        <v>116</v>
      </c>
      <c r="J63" s="8" t="s">
        <v>117</v>
      </c>
      <c r="K63" s="8" t="s">
        <v>128</v>
      </c>
      <c r="L63" s="8" t="s">
        <v>129</v>
      </c>
    </row>
    <row r="64" spans="1:12" ht="45" x14ac:dyDescent="0.25">
      <c r="A64" s="8">
        <v>63</v>
      </c>
      <c r="B64" s="8">
        <v>192983</v>
      </c>
      <c r="C64" s="8" t="s">
        <v>12</v>
      </c>
      <c r="D64" s="8" t="s">
        <v>180</v>
      </c>
      <c r="E64" s="8" t="s">
        <v>181</v>
      </c>
      <c r="F64" s="9">
        <v>2</v>
      </c>
      <c r="G64" s="11"/>
      <c r="H64" s="10">
        <f t="shared" si="1"/>
        <v>0</v>
      </c>
      <c r="I64" s="8" t="s">
        <v>116</v>
      </c>
      <c r="J64" s="8" t="s">
        <v>117</v>
      </c>
      <c r="K64" s="8" t="s">
        <v>128</v>
      </c>
      <c r="L64" s="8" t="s">
        <v>129</v>
      </c>
    </row>
    <row r="65" spans="1:12" ht="45" x14ac:dyDescent="0.25">
      <c r="A65" s="8">
        <v>64</v>
      </c>
      <c r="B65" s="8">
        <v>192984</v>
      </c>
      <c r="C65" s="8" t="s">
        <v>12</v>
      </c>
      <c r="D65" s="8" t="s">
        <v>174</v>
      </c>
      <c r="E65" s="8" t="s">
        <v>182</v>
      </c>
      <c r="F65" s="9">
        <v>1</v>
      </c>
      <c r="G65" s="11"/>
      <c r="H65" s="10">
        <f t="shared" si="1"/>
        <v>0</v>
      </c>
      <c r="I65" s="8" t="s">
        <v>116</v>
      </c>
      <c r="J65" s="8" t="s">
        <v>117</v>
      </c>
      <c r="K65" s="8" t="s">
        <v>128</v>
      </c>
      <c r="L65" s="8" t="s">
        <v>129</v>
      </c>
    </row>
    <row r="66" spans="1:12" ht="45" x14ac:dyDescent="0.25">
      <c r="A66" s="8">
        <v>65</v>
      </c>
      <c r="B66" s="8">
        <v>192985</v>
      </c>
      <c r="C66" s="8" t="s">
        <v>12</v>
      </c>
      <c r="D66" s="8" t="s">
        <v>183</v>
      </c>
      <c r="E66" s="8" t="s">
        <v>184</v>
      </c>
      <c r="F66" s="9">
        <v>10</v>
      </c>
      <c r="G66" s="11"/>
      <c r="H66" s="10">
        <f t="shared" ref="H66:H97" si="2">F66*G66</f>
        <v>0</v>
      </c>
      <c r="I66" s="8" t="s">
        <v>116</v>
      </c>
      <c r="J66" s="8" t="s">
        <v>117</v>
      </c>
      <c r="K66" s="8" t="s">
        <v>128</v>
      </c>
      <c r="L66" s="8" t="s">
        <v>129</v>
      </c>
    </row>
    <row r="67" spans="1:12" ht="45" x14ac:dyDescent="0.25">
      <c r="A67" s="8">
        <v>66</v>
      </c>
      <c r="B67" s="8">
        <v>192986</v>
      </c>
      <c r="C67" s="8" t="s">
        <v>12</v>
      </c>
      <c r="D67" s="8" t="s">
        <v>140</v>
      </c>
      <c r="E67" s="8" t="s">
        <v>185</v>
      </c>
      <c r="F67" s="9">
        <v>1</v>
      </c>
      <c r="G67" s="11"/>
      <c r="H67" s="10">
        <f t="shared" si="2"/>
        <v>0</v>
      </c>
      <c r="I67" s="8" t="s">
        <v>116</v>
      </c>
      <c r="J67" s="8" t="s">
        <v>117</v>
      </c>
      <c r="K67" s="8" t="s">
        <v>128</v>
      </c>
      <c r="L67" s="8" t="s">
        <v>129</v>
      </c>
    </row>
    <row r="68" spans="1:12" ht="45" x14ac:dyDescent="0.25">
      <c r="A68" s="8">
        <v>67</v>
      </c>
      <c r="B68" s="8">
        <v>193034</v>
      </c>
      <c r="C68" s="8" t="s">
        <v>12</v>
      </c>
      <c r="D68" s="8" t="s">
        <v>186</v>
      </c>
      <c r="E68" s="8" t="s">
        <v>187</v>
      </c>
      <c r="F68" s="9">
        <v>1</v>
      </c>
      <c r="G68" s="11"/>
      <c r="H68" s="10">
        <f t="shared" si="2"/>
        <v>0</v>
      </c>
      <c r="I68" s="8" t="s">
        <v>116</v>
      </c>
      <c r="J68" s="8" t="s">
        <v>117</v>
      </c>
      <c r="K68" s="8" t="s">
        <v>128</v>
      </c>
      <c r="L68" s="8" t="s">
        <v>129</v>
      </c>
    </row>
    <row r="69" spans="1:12" ht="45" x14ac:dyDescent="0.25">
      <c r="A69" s="8">
        <v>68</v>
      </c>
      <c r="B69" s="8">
        <v>193035</v>
      </c>
      <c r="C69" s="8" t="s">
        <v>12</v>
      </c>
      <c r="D69" s="8" t="s">
        <v>188</v>
      </c>
      <c r="E69" s="8" t="s">
        <v>189</v>
      </c>
      <c r="F69" s="9">
        <v>1</v>
      </c>
      <c r="G69" s="11"/>
      <c r="H69" s="10">
        <f t="shared" si="2"/>
        <v>0</v>
      </c>
      <c r="I69" s="8" t="s">
        <v>116</v>
      </c>
      <c r="J69" s="8" t="s">
        <v>117</v>
      </c>
      <c r="K69" s="8" t="s">
        <v>128</v>
      </c>
      <c r="L69" s="8" t="s">
        <v>129</v>
      </c>
    </row>
    <row r="70" spans="1:12" ht="45" x14ac:dyDescent="0.25">
      <c r="A70" s="8">
        <v>69</v>
      </c>
      <c r="B70" s="8">
        <v>193036</v>
      </c>
      <c r="C70" s="8" t="s">
        <v>12</v>
      </c>
      <c r="D70" s="8" t="s">
        <v>190</v>
      </c>
      <c r="E70" s="8" t="s">
        <v>191</v>
      </c>
      <c r="F70" s="9">
        <v>2</v>
      </c>
      <c r="G70" s="11"/>
      <c r="H70" s="10">
        <f t="shared" si="2"/>
        <v>0</v>
      </c>
      <c r="I70" s="8" t="s">
        <v>116</v>
      </c>
      <c r="J70" s="8" t="s">
        <v>117</v>
      </c>
      <c r="K70" s="8" t="s">
        <v>128</v>
      </c>
      <c r="L70" s="8" t="s">
        <v>129</v>
      </c>
    </row>
    <row r="71" spans="1:12" ht="45" x14ac:dyDescent="0.25">
      <c r="A71" s="8">
        <v>70</v>
      </c>
      <c r="B71" s="8">
        <v>193037</v>
      </c>
      <c r="C71" s="8" t="s">
        <v>12</v>
      </c>
      <c r="D71" s="8" t="s">
        <v>192</v>
      </c>
      <c r="E71" s="8" t="s">
        <v>193</v>
      </c>
      <c r="F71" s="9">
        <v>1</v>
      </c>
      <c r="G71" s="11"/>
      <c r="H71" s="10">
        <f t="shared" si="2"/>
        <v>0</v>
      </c>
      <c r="I71" s="8" t="s">
        <v>116</v>
      </c>
      <c r="J71" s="8" t="s">
        <v>117</v>
      </c>
      <c r="K71" s="8" t="s">
        <v>128</v>
      </c>
      <c r="L71" s="8" t="s">
        <v>129</v>
      </c>
    </row>
    <row r="72" spans="1:12" ht="45" x14ac:dyDescent="0.25">
      <c r="A72" s="8">
        <v>71</v>
      </c>
      <c r="B72" s="8">
        <v>193038</v>
      </c>
      <c r="C72" s="8" t="s">
        <v>12</v>
      </c>
      <c r="D72" s="8" t="s">
        <v>194</v>
      </c>
      <c r="E72" s="8" t="s">
        <v>195</v>
      </c>
      <c r="F72" s="9">
        <v>1</v>
      </c>
      <c r="G72" s="11"/>
      <c r="H72" s="10">
        <f t="shared" si="2"/>
        <v>0</v>
      </c>
      <c r="I72" s="8" t="s">
        <v>116</v>
      </c>
      <c r="J72" s="8" t="s">
        <v>117</v>
      </c>
      <c r="K72" s="8" t="s">
        <v>128</v>
      </c>
      <c r="L72" s="8" t="s">
        <v>129</v>
      </c>
    </row>
    <row r="73" spans="1:12" ht="45" x14ac:dyDescent="0.25">
      <c r="A73" s="8">
        <v>72</v>
      </c>
      <c r="B73" s="8">
        <v>193039</v>
      </c>
      <c r="C73" s="8" t="s">
        <v>12</v>
      </c>
      <c r="D73" s="8" t="s">
        <v>196</v>
      </c>
      <c r="E73" s="8" t="s">
        <v>197</v>
      </c>
      <c r="F73" s="9">
        <v>1</v>
      </c>
      <c r="G73" s="11"/>
      <c r="H73" s="10">
        <f t="shared" si="2"/>
        <v>0</v>
      </c>
      <c r="I73" s="8" t="s">
        <v>116</v>
      </c>
      <c r="J73" s="8" t="s">
        <v>117</v>
      </c>
      <c r="K73" s="8" t="s">
        <v>128</v>
      </c>
      <c r="L73" s="8" t="s">
        <v>129</v>
      </c>
    </row>
    <row r="74" spans="1:12" ht="45" x14ac:dyDescent="0.25">
      <c r="A74" s="8">
        <v>73</v>
      </c>
      <c r="B74" s="8">
        <v>193040</v>
      </c>
      <c r="C74" s="8" t="s">
        <v>12</v>
      </c>
      <c r="D74" s="8" t="s">
        <v>198</v>
      </c>
      <c r="E74" s="8" t="s">
        <v>199</v>
      </c>
      <c r="F74" s="9">
        <v>1</v>
      </c>
      <c r="G74" s="11"/>
      <c r="H74" s="10">
        <f t="shared" si="2"/>
        <v>0</v>
      </c>
      <c r="I74" s="8" t="s">
        <v>116</v>
      </c>
      <c r="J74" s="8" t="s">
        <v>117</v>
      </c>
      <c r="K74" s="8" t="s">
        <v>128</v>
      </c>
      <c r="L74" s="8" t="s">
        <v>129</v>
      </c>
    </row>
    <row r="75" spans="1:12" ht="45" x14ac:dyDescent="0.25">
      <c r="A75" s="8">
        <v>74</v>
      </c>
      <c r="B75" s="8">
        <v>193041</v>
      </c>
      <c r="C75" s="8" t="s">
        <v>12</v>
      </c>
      <c r="D75" s="8" t="s">
        <v>200</v>
      </c>
      <c r="E75" s="8" t="s">
        <v>201</v>
      </c>
      <c r="F75" s="9">
        <v>1</v>
      </c>
      <c r="G75" s="11"/>
      <c r="H75" s="10">
        <f t="shared" si="2"/>
        <v>0</v>
      </c>
      <c r="I75" s="8" t="s">
        <v>116</v>
      </c>
      <c r="J75" s="8" t="s">
        <v>117</v>
      </c>
      <c r="K75" s="8" t="s">
        <v>128</v>
      </c>
      <c r="L75" s="8" t="s">
        <v>129</v>
      </c>
    </row>
    <row r="76" spans="1:12" ht="45" x14ac:dyDescent="0.25">
      <c r="A76" s="8">
        <v>75</v>
      </c>
      <c r="B76" s="8">
        <v>193042</v>
      </c>
      <c r="C76" s="8" t="s">
        <v>12</v>
      </c>
      <c r="D76" s="8" t="s">
        <v>202</v>
      </c>
      <c r="E76" s="8" t="s">
        <v>203</v>
      </c>
      <c r="F76" s="9">
        <v>2</v>
      </c>
      <c r="G76" s="11"/>
      <c r="H76" s="10">
        <f t="shared" si="2"/>
        <v>0</v>
      </c>
      <c r="I76" s="8" t="s">
        <v>116</v>
      </c>
      <c r="J76" s="8" t="s">
        <v>117</v>
      </c>
      <c r="K76" s="8" t="s">
        <v>128</v>
      </c>
      <c r="L76" s="8" t="s">
        <v>129</v>
      </c>
    </row>
    <row r="77" spans="1:12" ht="45" x14ac:dyDescent="0.25">
      <c r="A77" s="8">
        <v>76</v>
      </c>
      <c r="B77" s="8">
        <v>193043</v>
      </c>
      <c r="C77" s="8" t="s">
        <v>12</v>
      </c>
      <c r="D77" s="8" t="s">
        <v>204</v>
      </c>
      <c r="E77" s="8" t="s">
        <v>205</v>
      </c>
      <c r="F77" s="9">
        <v>1</v>
      </c>
      <c r="G77" s="11"/>
      <c r="H77" s="10">
        <f t="shared" si="2"/>
        <v>0</v>
      </c>
      <c r="I77" s="8" t="s">
        <v>116</v>
      </c>
      <c r="J77" s="8" t="s">
        <v>117</v>
      </c>
      <c r="K77" s="8" t="s">
        <v>128</v>
      </c>
      <c r="L77" s="8" t="s">
        <v>129</v>
      </c>
    </row>
    <row r="78" spans="1:12" ht="45" x14ac:dyDescent="0.25">
      <c r="A78" s="8">
        <v>77</v>
      </c>
      <c r="B78" s="8">
        <v>193044</v>
      </c>
      <c r="C78" s="8" t="s">
        <v>12</v>
      </c>
      <c r="D78" s="8" t="s">
        <v>206</v>
      </c>
      <c r="E78" s="8" t="s">
        <v>207</v>
      </c>
      <c r="F78" s="9">
        <v>10</v>
      </c>
      <c r="G78" s="11"/>
      <c r="H78" s="10">
        <f t="shared" si="2"/>
        <v>0</v>
      </c>
      <c r="I78" s="8" t="s">
        <v>116</v>
      </c>
      <c r="J78" s="8" t="s">
        <v>117</v>
      </c>
      <c r="K78" s="8" t="s">
        <v>128</v>
      </c>
      <c r="L78" s="8" t="s">
        <v>129</v>
      </c>
    </row>
    <row r="79" spans="1:12" ht="45" x14ac:dyDescent="0.25">
      <c r="A79" s="8">
        <v>78</v>
      </c>
      <c r="B79" s="8">
        <v>193045</v>
      </c>
      <c r="C79" s="8" t="s">
        <v>12</v>
      </c>
      <c r="D79" s="8" t="s">
        <v>208</v>
      </c>
      <c r="E79" s="8" t="s">
        <v>209</v>
      </c>
      <c r="F79" s="9">
        <v>1</v>
      </c>
      <c r="G79" s="11"/>
      <c r="H79" s="10">
        <f t="shared" si="2"/>
        <v>0</v>
      </c>
      <c r="I79" s="8" t="s">
        <v>116</v>
      </c>
      <c r="J79" s="8" t="s">
        <v>117</v>
      </c>
      <c r="K79" s="8" t="s">
        <v>128</v>
      </c>
      <c r="L79" s="8" t="s">
        <v>129</v>
      </c>
    </row>
    <row r="80" spans="1:12" ht="45" x14ac:dyDescent="0.25">
      <c r="A80" s="8">
        <v>79</v>
      </c>
      <c r="B80" s="8">
        <v>193046</v>
      </c>
      <c r="C80" s="8" t="s">
        <v>12</v>
      </c>
      <c r="D80" s="8" t="s">
        <v>210</v>
      </c>
      <c r="E80" s="8" t="s">
        <v>211</v>
      </c>
      <c r="F80" s="9">
        <v>1</v>
      </c>
      <c r="G80" s="11"/>
      <c r="H80" s="10">
        <f t="shared" si="2"/>
        <v>0</v>
      </c>
      <c r="I80" s="8" t="s">
        <v>116</v>
      </c>
      <c r="J80" s="8" t="s">
        <v>117</v>
      </c>
      <c r="K80" s="8" t="s">
        <v>128</v>
      </c>
      <c r="L80" s="8" t="s">
        <v>129</v>
      </c>
    </row>
    <row r="81" spans="1:12" ht="45" x14ac:dyDescent="0.25">
      <c r="A81" s="8">
        <v>80</v>
      </c>
      <c r="B81" s="8">
        <v>193459</v>
      </c>
      <c r="C81" s="8" t="s">
        <v>19</v>
      </c>
      <c r="D81" s="8" t="s">
        <v>212</v>
      </c>
      <c r="E81" s="8" t="s">
        <v>213</v>
      </c>
      <c r="F81" s="9">
        <v>5</v>
      </c>
      <c r="G81" s="11"/>
      <c r="H81" s="10">
        <f t="shared" si="2"/>
        <v>0</v>
      </c>
      <c r="I81" s="8" t="s">
        <v>214</v>
      </c>
      <c r="J81" s="8" t="s">
        <v>215</v>
      </c>
      <c r="K81" s="8" t="s">
        <v>216</v>
      </c>
      <c r="L81" s="8" t="s">
        <v>217</v>
      </c>
    </row>
    <row r="82" spans="1:12" ht="75" x14ac:dyDescent="0.25">
      <c r="A82" s="8">
        <v>81</v>
      </c>
      <c r="B82" s="8">
        <v>196186</v>
      </c>
      <c r="C82" s="8" t="s">
        <v>19</v>
      </c>
      <c r="D82" s="8" t="s">
        <v>108</v>
      </c>
      <c r="E82" s="8" t="s">
        <v>218</v>
      </c>
      <c r="F82" s="9">
        <v>2</v>
      </c>
      <c r="G82" s="11"/>
      <c r="H82" s="10">
        <f t="shared" si="2"/>
        <v>0</v>
      </c>
      <c r="I82" s="8" t="s">
        <v>104</v>
      </c>
      <c r="J82" s="8" t="s">
        <v>105</v>
      </c>
      <c r="K82" s="8" t="s">
        <v>219</v>
      </c>
      <c r="L82" s="8" t="s">
        <v>220</v>
      </c>
    </row>
    <row r="83" spans="1:12" ht="75" x14ac:dyDescent="0.25">
      <c r="A83" s="8">
        <v>82</v>
      </c>
      <c r="B83" s="8">
        <v>196187</v>
      </c>
      <c r="C83" s="8" t="s">
        <v>19</v>
      </c>
      <c r="D83" s="8" t="s">
        <v>102</v>
      </c>
      <c r="E83" s="8" t="s">
        <v>221</v>
      </c>
      <c r="F83" s="9">
        <v>2</v>
      </c>
      <c r="G83" s="11"/>
      <c r="H83" s="10">
        <f t="shared" si="2"/>
        <v>0</v>
      </c>
      <c r="I83" s="8" t="s">
        <v>104</v>
      </c>
      <c r="J83" s="8" t="s">
        <v>105</v>
      </c>
      <c r="K83" s="8" t="s">
        <v>219</v>
      </c>
      <c r="L83" s="8" t="s">
        <v>220</v>
      </c>
    </row>
    <row r="84" spans="1:12" ht="75" x14ac:dyDescent="0.25">
      <c r="A84" s="8">
        <v>83</v>
      </c>
      <c r="B84" s="8">
        <v>196382</v>
      </c>
      <c r="C84" s="8" t="s">
        <v>19</v>
      </c>
      <c r="D84" s="8" t="s">
        <v>102</v>
      </c>
      <c r="E84" s="8" t="s">
        <v>222</v>
      </c>
      <c r="F84" s="9">
        <v>10</v>
      </c>
      <c r="G84" s="11"/>
      <c r="H84" s="10">
        <f t="shared" si="2"/>
        <v>0</v>
      </c>
      <c r="I84" s="8" t="s">
        <v>104</v>
      </c>
      <c r="J84" s="8" t="s">
        <v>105</v>
      </c>
      <c r="K84" s="8" t="s">
        <v>106</v>
      </c>
      <c r="L84" s="8" t="s">
        <v>107</v>
      </c>
    </row>
    <row r="85" spans="1:12" ht="75" x14ac:dyDescent="0.25">
      <c r="A85" s="8">
        <v>84</v>
      </c>
      <c r="B85" s="8">
        <v>196383</v>
      </c>
      <c r="C85" s="8" t="s">
        <v>19</v>
      </c>
      <c r="D85" s="8" t="s">
        <v>108</v>
      </c>
      <c r="E85" s="8" t="s">
        <v>223</v>
      </c>
      <c r="F85" s="9">
        <v>4</v>
      </c>
      <c r="G85" s="11"/>
      <c r="H85" s="10">
        <f t="shared" si="2"/>
        <v>0</v>
      </c>
      <c r="I85" s="8" t="s">
        <v>104</v>
      </c>
      <c r="J85" s="8" t="s">
        <v>105</v>
      </c>
      <c r="K85" s="8" t="s">
        <v>106</v>
      </c>
      <c r="L85" s="8" t="s">
        <v>107</v>
      </c>
    </row>
    <row r="86" spans="1:12" ht="75" x14ac:dyDescent="0.25">
      <c r="A86" s="8">
        <v>85</v>
      </c>
      <c r="B86" s="8">
        <v>196384</v>
      </c>
      <c r="C86" s="8" t="s">
        <v>19</v>
      </c>
      <c r="D86" s="8" t="s">
        <v>110</v>
      </c>
      <c r="E86" s="8" t="s">
        <v>224</v>
      </c>
      <c r="F86" s="9">
        <v>3</v>
      </c>
      <c r="G86" s="11"/>
      <c r="H86" s="10">
        <f t="shared" si="2"/>
        <v>0</v>
      </c>
      <c r="I86" s="8" t="s">
        <v>104</v>
      </c>
      <c r="J86" s="8" t="s">
        <v>105</v>
      </c>
      <c r="K86" s="8" t="s">
        <v>106</v>
      </c>
      <c r="L86" s="8" t="s">
        <v>107</v>
      </c>
    </row>
    <row r="87" spans="1:12" ht="75" x14ac:dyDescent="0.25">
      <c r="A87" s="8">
        <v>86</v>
      </c>
      <c r="B87" s="8">
        <v>196385</v>
      </c>
      <c r="C87" s="8" t="s">
        <v>19</v>
      </c>
      <c r="D87" s="8" t="s">
        <v>225</v>
      </c>
      <c r="E87" s="8" t="s">
        <v>226</v>
      </c>
      <c r="F87" s="9">
        <v>2</v>
      </c>
      <c r="G87" s="11"/>
      <c r="H87" s="10">
        <f t="shared" si="2"/>
        <v>0</v>
      </c>
      <c r="I87" s="8" t="s">
        <v>104</v>
      </c>
      <c r="J87" s="8" t="s">
        <v>105</v>
      </c>
      <c r="K87" s="8" t="s">
        <v>106</v>
      </c>
      <c r="L87" s="8" t="s">
        <v>107</v>
      </c>
    </row>
    <row r="88" spans="1:12" ht="45" x14ac:dyDescent="0.25">
      <c r="A88" s="8">
        <v>87</v>
      </c>
      <c r="B88" s="8">
        <v>197151</v>
      </c>
      <c r="C88" s="8" t="s">
        <v>19</v>
      </c>
      <c r="D88" s="8" t="s">
        <v>126</v>
      </c>
      <c r="E88" s="8" t="s">
        <v>227</v>
      </c>
      <c r="F88" s="9">
        <v>1</v>
      </c>
      <c r="G88" s="11"/>
      <c r="H88" s="10">
        <f t="shared" si="2"/>
        <v>0</v>
      </c>
      <c r="I88" s="8" t="s">
        <v>96</v>
      </c>
      <c r="J88" s="8" t="s">
        <v>97</v>
      </c>
      <c r="K88" s="8" t="s">
        <v>228</v>
      </c>
      <c r="L88" s="8" t="s">
        <v>229</v>
      </c>
    </row>
    <row r="89" spans="1:12" ht="45" x14ac:dyDescent="0.25">
      <c r="A89" s="8">
        <v>88</v>
      </c>
      <c r="B89" s="8">
        <v>197152</v>
      </c>
      <c r="C89" s="8" t="s">
        <v>19</v>
      </c>
      <c r="D89" s="8" t="s">
        <v>230</v>
      </c>
      <c r="E89" s="8" t="s">
        <v>231</v>
      </c>
      <c r="F89" s="9">
        <v>1</v>
      </c>
      <c r="G89" s="11"/>
      <c r="H89" s="10">
        <f t="shared" si="2"/>
        <v>0</v>
      </c>
      <c r="I89" s="8" t="s">
        <v>96</v>
      </c>
      <c r="J89" s="8" t="s">
        <v>97</v>
      </c>
      <c r="K89" s="8" t="s">
        <v>228</v>
      </c>
      <c r="L89" s="8" t="s">
        <v>229</v>
      </c>
    </row>
    <row r="90" spans="1:12" ht="30" x14ac:dyDescent="0.25">
      <c r="A90" s="8">
        <v>89</v>
      </c>
      <c r="B90" s="8">
        <v>200182</v>
      </c>
      <c r="C90" s="8" t="s">
        <v>232</v>
      </c>
      <c r="D90" s="8" t="s">
        <v>233</v>
      </c>
      <c r="E90" s="8" t="s">
        <v>234</v>
      </c>
      <c r="F90" s="9">
        <v>1</v>
      </c>
      <c r="G90" s="11"/>
      <c r="H90" s="10">
        <f t="shared" si="2"/>
        <v>0</v>
      </c>
      <c r="I90" s="8" t="s">
        <v>235</v>
      </c>
      <c r="J90" s="8" t="s">
        <v>236</v>
      </c>
      <c r="K90" s="8" t="s">
        <v>237</v>
      </c>
      <c r="L90" s="8" t="s">
        <v>238</v>
      </c>
    </row>
    <row r="91" spans="1:12" ht="45" x14ac:dyDescent="0.25">
      <c r="A91" s="8">
        <v>90</v>
      </c>
      <c r="B91" s="8">
        <v>201216</v>
      </c>
      <c r="C91" s="8" t="s">
        <v>19</v>
      </c>
      <c r="D91" s="8" t="s">
        <v>239</v>
      </c>
      <c r="E91" s="8" t="s">
        <v>240</v>
      </c>
      <c r="F91" s="9">
        <v>2</v>
      </c>
      <c r="G91" s="11"/>
      <c r="H91" s="10">
        <f t="shared" si="2"/>
        <v>0</v>
      </c>
      <c r="I91" s="8" t="s">
        <v>96</v>
      </c>
      <c r="J91" s="8" t="s">
        <v>97</v>
      </c>
      <c r="K91" s="8" t="s">
        <v>241</v>
      </c>
      <c r="L91" s="8" t="s">
        <v>242</v>
      </c>
    </row>
    <row r="92" spans="1:12" ht="45" x14ac:dyDescent="0.25">
      <c r="A92" s="8">
        <v>91</v>
      </c>
      <c r="B92" s="8">
        <v>201217</v>
      </c>
      <c r="C92" s="8" t="s">
        <v>19</v>
      </c>
      <c r="D92" s="8" t="s">
        <v>243</v>
      </c>
      <c r="E92" s="8" t="s">
        <v>244</v>
      </c>
      <c r="F92" s="9">
        <v>2</v>
      </c>
      <c r="G92" s="11"/>
      <c r="H92" s="10">
        <f t="shared" si="2"/>
        <v>0</v>
      </c>
      <c r="I92" s="8" t="s">
        <v>96</v>
      </c>
      <c r="J92" s="8" t="s">
        <v>97</v>
      </c>
      <c r="K92" s="8" t="s">
        <v>241</v>
      </c>
      <c r="L92" s="8" t="s">
        <v>242</v>
      </c>
    </row>
    <row r="93" spans="1:12" ht="45" x14ac:dyDescent="0.25">
      <c r="A93" s="8">
        <v>92</v>
      </c>
      <c r="B93" s="8">
        <v>201218</v>
      </c>
      <c r="C93" s="8" t="s">
        <v>19</v>
      </c>
      <c r="D93" s="8" t="s">
        <v>245</v>
      </c>
      <c r="E93" s="8" t="s">
        <v>246</v>
      </c>
      <c r="F93" s="9">
        <v>20</v>
      </c>
      <c r="G93" s="11"/>
      <c r="H93" s="10">
        <f t="shared" si="2"/>
        <v>0</v>
      </c>
      <c r="I93" s="8" t="s">
        <v>96</v>
      </c>
      <c r="J93" s="8" t="s">
        <v>97</v>
      </c>
      <c r="K93" s="8" t="s">
        <v>241</v>
      </c>
      <c r="L93" s="8" t="s">
        <v>242</v>
      </c>
    </row>
    <row r="94" spans="1:12" ht="75" x14ac:dyDescent="0.25">
      <c r="A94" s="8">
        <v>93</v>
      </c>
      <c r="B94" s="8">
        <v>201285</v>
      </c>
      <c r="C94" s="8" t="s">
        <v>19</v>
      </c>
      <c r="D94" s="8" t="s">
        <v>247</v>
      </c>
      <c r="E94" s="8" t="s">
        <v>248</v>
      </c>
      <c r="F94" s="9">
        <v>1</v>
      </c>
      <c r="G94" s="11"/>
      <c r="H94" s="10">
        <f t="shared" si="2"/>
        <v>0</v>
      </c>
      <c r="I94" s="8" t="s">
        <v>249</v>
      </c>
      <c r="J94" s="8" t="s">
        <v>250</v>
      </c>
      <c r="K94" s="8" t="s">
        <v>251</v>
      </c>
      <c r="L94" s="8" t="s">
        <v>252</v>
      </c>
    </row>
    <row r="95" spans="1:12" ht="60" x14ac:dyDescent="0.25">
      <c r="A95" s="8">
        <v>94</v>
      </c>
      <c r="B95" s="8">
        <v>202384</v>
      </c>
      <c r="C95" s="8" t="s">
        <v>12</v>
      </c>
      <c r="D95" s="8" t="s">
        <v>253</v>
      </c>
      <c r="E95" s="8" t="s">
        <v>254</v>
      </c>
      <c r="F95" s="9">
        <v>25</v>
      </c>
      <c r="G95" s="11"/>
      <c r="H95" s="10">
        <f t="shared" si="2"/>
        <v>0</v>
      </c>
      <c r="I95" s="8" t="s">
        <v>255</v>
      </c>
      <c r="J95" s="8" t="s">
        <v>256</v>
      </c>
      <c r="K95" s="8" t="s">
        <v>257</v>
      </c>
      <c r="L95" s="8" t="s">
        <v>258</v>
      </c>
    </row>
    <row r="96" spans="1:12" ht="60" x14ac:dyDescent="0.25">
      <c r="A96" s="8">
        <v>95</v>
      </c>
      <c r="B96" s="8">
        <v>202385</v>
      </c>
      <c r="C96" s="8" t="s">
        <v>12</v>
      </c>
      <c r="D96" s="8" t="s">
        <v>259</v>
      </c>
      <c r="E96" s="8" t="s">
        <v>260</v>
      </c>
      <c r="F96" s="9">
        <v>25</v>
      </c>
      <c r="G96" s="11"/>
      <c r="H96" s="10">
        <f t="shared" si="2"/>
        <v>0</v>
      </c>
      <c r="I96" s="8" t="s">
        <v>255</v>
      </c>
      <c r="J96" s="8" t="s">
        <v>256</v>
      </c>
      <c r="K96" s="8" t="s">
        <v>257</v>
      </c>
      <c r="L96" s="8" t="s">
        <v>258</v>
      </c>
    </row>
    <row r="97" spans="1:12" ht="165" x14ac:dyDescent="0.25">
      <c r="A97" s="8">
        <v>96</v>
      </c>
      <c r="B97" s="8">
        <v>203992</v>
      </c>
      <c r="C97" s="8" t="s">
        <v>19</v>
      </c>
      <c r="D97" s="8" t="s">
        <v>261</v>
      </c>
      <c r="E97" s="8" t="s">
        <v>262</v>
      </c>
      <c r="F97" s="9">
        <v>3</v>
      </c>
      <c r="G97" s="11"/>
      <c r="H97" s="10">
        <f t="shared" si="2"/>
        <v>0</v>
      </c>
      <c r="I97" s="8" t="s">
        <v>28</v>
      </c>
      <c r="J97" s="8" t="s">
        <v>29</v>
      </c>
      <c r="K97" s="8" t="s">
        <v>58</v>
      </c>
      <c r="L97" s="8" t="s">
        <v>59</v>
      </c>
    </row>
    <row r="98" spans="1:12" ht="45" x14ac:dyDescent="0.25">
      <c r="A98" s="8">
        <v>97</v>
      </c>
      <c r="B98" s="8">
        <v>205002</v>
      </c>
      <c r="C98" s="8" t="s">
        <v>19</v>
      </c>
      <c r="D98" s="8" t="s">
        <v>263</v>
      </c>
      <c r="E98" s="8" t="s">
        <v>264</v>
      </c>
      <c r="F98" s="9">
        <v>1</v>
      </c>
      <c r="G98" s="11"/>
      <c r="H98" s="10">
        <f t="shared" ref="H98:H129" si="3">F98*G98</f>
        <v>0</v>
      </c>
      <c r="I98" s="8" t="s">
        <v>116</v>
      </c>
      <c r="J98" s="8" t="s">
        <v>117</v>
      </c>
      <c r="K98" s="8" t="s">
        <v>118</v>
      </c>
      <c r="L98" s="8" t="s">
        <v>119</v>
      </c>
    </row>
    <row r="99" spans="1:12" ht="45" x14ac:dyDescent="0.25">
      <c r="A99" s="8">
        <v>98</v>
      </c>
      <c r="B99" s="8">
        <v>205003</v>
      </c>
      <c r="C99" s="8" t="s">
        <v>19</v>
      </c>
      <c r="D99" s="8" t="s">
        <v>174</v>
      </c>
      <c r="E99" s="8" t="s">
        <v>265</v>
      </c>
      <c r="F99" s="9">
        <v>1</v>
      </c>
      <c r="G99" s="11"/>
      <c r="H99" s="10">
        <f t="shared" si="3"/>
        <v>0</v>
      </c>
      <c r="I99" s="8" t="s">
        <v>116</v>
      </c>
      <c r="J99" s="8" t="s">
        <v>117</v>
      </c>
      <c r="K99" s="8" t="s">
        <v>118</v>
      </c>
      <c r="L99" s="8" t="s">
        <v>119</v>
      </c>
    </row>
    <row r="100" spans="1:12" ht="45" x14ac:dyDescent="0.25">
      <c r="A100" s="8">
        <v>99</v>
      </c>
      <c r="B100" s="8">
        <v>205004</v>
      </c>
      <c r="C100" s="8" t="s">
        <v>19</v>
      </c>
      <c r="D100" s="8" t="s">
        <v>266</v>
      </c>
      <c r="E100" s="8" t="s">
        <v>267</v>
      </c>
      <c r="F100" s="9">
        <v>1</v>
      </c>
      <c r="G100" s="11"/>
      <c r="H100" s="10">
        <f t="shared" si="3"/>
        <v>0</v>
      </c>
      <c r="I100" s="8" t="s">
        <v>116</v>
      </c>
      <c r="J100" s="8" t="s">
        <v>117</v>
      </c>
      <c r="K100" s="8" t="s">
        <v>118</v>
      </c>
      <c r="L100" s="8" t="s">
        <v>119</v>
      </c>
    </row>
    <row r="101" spans="1:12" ht="45" x14ac:dyDescent="0.25">
      <c r="A101" s="8">
        <v>100</v>
      </c>
      <c r="B101" s="8">
        <v>205005</v>
      </c>
      <c r="C101" s="8" t="s">
        <v>19</v>
      </c>
      <c r="D101" s="8" t="s">
        <v>268</v>
      </c>
      <c r="E101" s="8" t="s">
        <v>269</v>
      </c>
      <c r="F101" s="9">
        <v>1</v>
      </c>
      <c r="G101" s="11"/>
      <c r="H101" s="10">
        <f t="shared" si="3"/>
        <v>0</v>
      </c>
      <c r="I101" s="8" t="s">
        <v>116</v>
      </c>
      <c r="J101" s="8" t="s">
        <v>117</v>
      </c>
      <c r="K101" s="8" t="s">
        <v>118</v>
      </c>
      <c r="L101" s="8" t="s">
        <v>119</v>
      </c>
    </row>
    <row r="102" spans="1:12" ht="45" x14ac:dyDescent="0.25">
      <c r="A102" s="8">
        <v>101</v>
      </c>
      <c r="B102" s="8">
        <v>205006</v>
      </c>
      <c r="C102" s="8" t="s">
        <v>19</v>
      </c>
      <c r="D102" s="8" t="s">
        <v>183</v>
      </c>
      <c r="E102" s="8" t="s">
        <v>270</v>
      </c>
      <c r="F102" s="9">
        <v>1</v>
      </c>
      <c r="G102" s="11"/>
      <c r="H102" s="10">
        <f t="shared" si="3"/>
        <v>0</v>
      </c>
      <c r="I102" s="8" t="s">
        <v>116</v>
      </c>
      <c r="J102" s="8" t="s">
        <v>117</v>
      </c>
      <c r="K102" s="8" t="s">
        <v>118</v>
      </c>
      <c r="L102" s="8" t="s">
        <v>119</v>
      </c>
    </row>
    <row r="103" spans="1:12" ht="45" x14ac:dyDescent="0.25">
      <c r="A103" s="8">
        <v>102</v>
      </c>
      <c r="B103" s="8">
        <v>205007</v>
      </c>
      <c r="C103" s="8" t="s">
        <v>19</v>
      </c>
      <c r="D103" s="8" t="s">
        <v>271</v>
      </c>
      <c r="E103" s="8" t="s">
        <v>272</v>
      </c>
      <c r="F103" s="9">
        <v>1</v>
      </c>
      <c r="G103" s="11"/>
      <c r="H103" s="10">
        <f t="shared" si="3"/>
        <v>0</v>
      </c>
      <c r="I103" s="8" t="s">
        <v>116</v>
      </c>
      <c r="J103" s="8" t="s">
        <v>117</v>
      </c>
      <c r="K103" s="8" t="s">
        <v>118</v>
      </c>
      <c r="L103" s="8" t="s">
        <v>119</v>
      </c>
    </row>
    <row r="104" spans="1:12" ht="45" x14ac:dyDescent="0.25">
      <c r="A104" s="8">
        <v>103</v>
      </c>
      <c r="B104" s="8">
        <v>205093</v>
      </c>
      <c r="C104" s="8" t="s">
        <v>19</v>
      </c>
      <c r="D104" s="8" t="s">
        <v>273</v>
      </c>
      <c r="E104" s="8" t="s">
        <v>274</v>
      </c>
      <c r="F104" s="9">
        <v>1</v>
      </c>
      <c r="G104" s="11"/>
      <c r="H104" s="10">
        <f t="shared" si="3"/>
        <v>0</v>
      </c>
      <c r="I104" s="8" t="s">
        <v>96</v>
      </c>
      <c r="J104" s="8" t="s">
        <v>97</v>
      </c>
      <c r="K104" s="8" t="s">
        <v>275</v>
      </c>
      <c r="L104" s="8" t="s">
        <v>276</v>
      </c>
    </row>
    <row r="105" spans="1:12" ht="45" x14ac:dyDescent="0.25">
      <c r="A105" s="8">
        <v>104</v>
      </c>
      <c r="B105" s="8">
        <v>205094</v>
      </c>
      <c r="C105" s="8" t="s">
        <v>19</v>
      </c>
      <c r="D105" s="8" t="s">
        <v>277</v>
      </c>
      <c r="E105" s="8" t="s">
        <v>278</v>
      </c>
      <c r="F105" s="9">
        <v>1</v>
      </c>
      <c r="G105" s="11"/>
      <c r="H105" s="10">
        <f t="shared" si="3"/>
        <v>0</v>
      </c>
      <c r="I105" s="8" t="s">
        <v>96</v>
      </c>
      <c r="J105" s="8" t="s">
        <v>97</v>
      </c>
      <c r="K105" s="8" t="s">
        <v>275</v>
      </c>
      <c r="L105" s="8" t="s">
        <v>276</v>
      </c>
    </row>
    <row r="106" spans="1:12" ht="45" x14ac:dyDescent="0.25">
      <c r="A106" s="8">
        <v>105</v>
      </c>
      <c r="B106" s="8">
        <v>205095</v>
      </c>
      <c r="C106" s="8" t="s">
        <v>19</v>
      </c>
      <c r="D106" s="8" t="s">
        <v>279</v>
      </c>
      <c r="E106" s="8" t="s">
        <v>280</v>
      </c>
      <c r="F106" s="9">
        <v>1</v>
      </c>
      <c r="G106" s="11"/>
      <c r="H106" s="10">
        <f t="shared" si="3"/>
        <v>0</v>
      </c>
      <c r="I106" s="8" t="s">
        <v>96</v>
      </c>
      <c r="J106" s="8" t="s">
        <v>97</v>
      </c>
      <c r="K106" s="8" t="s">
        <v>275</v>
      </c>
      <c r="L106" s="8" t="s">
        <v>276</v>
      </c>
    </row>
    <row r="107" spans="1:12" ht="45" x14ac:dyDescent="0.25">
      <c r="A107" s="8">
        <v>106</v>
      </c>
      <c r="B107" s="8">
        <v>205096</v>
      </c>
      <c r="C107" s="8" t="s">
        <v>19</v>
      </c>
      <c r="D107" s="8" t="s">
        <v>281</v>
      </c>
      <c r="E107" s="8" t="s">
        <v>282</v>
      </c>
      <c r="F107" s="9">
        <v>1</v>
      </c>
      <c r="G107" s="11"/>
      <c r="H107" s="10">
        <f t="shared" si="3"/>
        <v>0</v>
      </c>
      <c r="I107" s="8" t="s">
        <v>96</v>
      </c>
      <c r="J107" s="8" t="s">
        <v>97</v>
      </c>
      <c r="K107" s="8" t="s">
        <v>275</v>
      </c>
      <c r="L107" s="8" t="s">
        <v>276</v>
      </c>
    </row>
    <row r="108" spans="1:12" ht="60" x14ac:dyDescent="0.25">
      <c r="A108" s="8">
        <v>107</v>
      </c>
      <c r="B108" s="8">
        <v>205097</v>
      </c>
      <c r="C108" s="8" t="s">
        <v>19</v>
      </c>
      <c r="D108" s="8" t="s">
        <v>283</v>
      </c>
      <c r="E108" s="8" t="s">
        <v>284</v>
      </c>
      <c r="F108" s="9">
        <v>3</v>
      </c>
      <c r="G108" s="11"/>
      <c r="H108" s="10">
        <f t="shared" si="3"/>
        <v>0</v>
      </c>
      <c r="I108" s="8" t="s">
        <v>96</v>
      </c>
      <c r="J108" s="8" t="s">
        <v>97</v>
      </c>
      <c r="K108" s="8" t="s">
        <v>275</v>
      </c>
      <c r="L108" s="8" t="s">
        <v>276</v>
      </c>
    </row>
    <row r="109" spans="1:12" ht="45" x14ac:dyDescent="0.25">
      <c r="A109" s="8">
        <v>108</v>
      </c>
      <c r="B109" s="8">
        <v>205098</v>
      </c>
      <c r="C109" s="8" t="s">
        <v>19</v>
      </c>
      <c r="D109" s="8" t="s">
        <v>285</v>
      </c>
      <c r="E109" s="8" t="s">
        <v>286</v>
      </c>
      <c r="F109" s="9">
        <v>1</v>
      </c>
      <c r="G109" s="11"/>
      <c r="H109" s="10">
        <f t="shared" si="3"/>
        <v>0</v>
      </c>
      <c r="I109" s="8" t="s">
        <v>96</v>
      </c>
      <c r="J109" s="8" t="s">
        <v>97</v>
      </c>
      <c r="K109" s="8" t="s">
        <v>275</v>
      </c>
      <c r="L109" s="8" t="s">
        <v>276</v>
      </c>
    </row>
    <row r="110" spans="1:12" ht="45" x14ac:dyDescent="0.25">
      <c r="A110" s="8">
        <v>109</v>
      </c>
      <c r="B110" s="8">
        <v>205099</v>
      </c>
      <c r="C110" s="8" t="s">
        <v>19</v>
      </c>
      <c r="D110" s="8" t="s">
        <v>287</v>
      </c>
      <c r="E110" s="8" t="s">
        <v>288</v>
      </c>
      <c r="F110" s="9">
        <v>6</v>
      </c>
      <c r="G110" s="11"/>
      <c r="H110" s="10">
        <f t="shared" si="3"/>
        <v>0</v>
      </c>
      <c r="I110" s="8" t="s">
        <v>96</v>
      </c>
      <c r="J110" s="8" t="s">
        <v>97</v>
      </c>
      <c r="K110" s="8" t="s">
        <v>275</v>
      </c>
      <c r="L110" s="8" t="s">
        <v>276</v>
      </c>
    </row>
    <row r="111" spans="1:12" ht="45" x14ac:dyDescent="0.25">
      <c r="A111" s="8">
        <v>110</v>
      </c>
      <c r="B111" s="8">
        <v>213818</v>
      </c>
      <c r="C111" s="8" t="s">
        <v>19</v>
      </c>
      <c r="D111" s="8" t="s">
        <v>289</v>
      </c>
      <c r="E111" s="8" t="s">
        <v>290</v>
      </c>
      <c r="F111" s="9">
        <v>3</v>
      </c>
      <c r="G111" s="11"/>
      <c r="H111" s="10">
        <f t="shared" si="3"/>
        <v>0</v>
      </c>
      <c r="I111" s="8" t="s">
        <v>66</v>
      </c>
      <c r="J111" s="8" t="s">
        <v>67</v>
      </c>
      <c r="K111" s="8" t="s">
        <v>291</v>
      </c>
      <c r="L111" s="8" t="s">
        <v>292</v>
      </c>
    </row>
    <row r="112" spans="1:12" ht="45" x14ac:dyDescent="0.25">
      <c r="A112" s="8">
        <v>111</v>
      </c>
      <c r="B112" s="8">
        <v>213819</v>
      </c>
      <c r="C112" s="8" t="s">
        <v>19</v>
      </c>
      <c r="D112" s="8" t="s">
        <v>293</v>
      </c>
      <c r="E112" s="8" t="s">
        <v>294</v>
      </c>
      <c r="F112" s="9">
        <v>10</v>
      </c>
      <c r="G112" s="11"/>
      <c r="H112" s="10">
        <f t="shared" si="3"/>
        <v>0</v>
      </c>
      <c r="I112" s="8" t="s">
        <v>66</v>
      </c>
      <c r="J112" s="8" t="s">
        <v>67</v>
      </c>
      <c r="K112" s="8" t="s">
        <v>291</v>
      </c>
      <c r="L112" s="8" t="s">
        <v>292</v>
      </c>
    </row>
    <row r="113" spans="1:12" ht="45" x14ac:dyDescent="0.25">
      <c r="A113" s="8">
        <v>112</v>
      </c>
      <c r="B113" s="8">
        <v>213820</v>
      </c>
      <c r="C113" s="8" t="s">
        <v>19</v>
      </c>
      <c r="D113" s="8" t="s">
        <v>295</v>
      </c>
      <c r="E113" s="8" t="s">
        <v>296</v>
      </c>
      <c r="F113" s="9">
        <v>10</v>
      </c>
      <c r="G113" s="11"/>
      <c r="H113" s="10">
        <f t="shared" si="3"/>
        <v>0</v>
      </c>
      <c r="I113" s="8" t="s">
        <v>66</v>
      </c>
      <c r="J113" s="8" t="s">
        <v>67</v>
      </c>
      <c r="K113" s="8" t="s">
        <v>291</v>
      </c>
      <c r="L113" s="8" t="s">
        <v>292</v>
      </c>
    </row>
    <row r="114" spans="1:12" ht="45" x14ac:dyDescent="0.25">
      <c r="A114" s="8">
        <v>113</v>
      </c>
      <c r="B114" s="8">
        <v>213821</v>
      </c>
      <c r="C114" s="8" t="s">
        <v>19</v>
      </c>
      <c r="D114" s="8" t="s">
        <v>297</v>
      </c>
      <c r="E114" s="8" t="s">
        <v>298</v>
      </c>
      <c r="F114" s="9">
        <v>10</v>
      </c>
      <c r="G114" s="11"/>
      <c r="H114" s="10">
        <f t="shared" si="3"/>
        <v>0</v>
      </c>
      <c r="I114" s="8" t="s">
        <v>66</v>
      </c>
      <c r="J114" s="8" t="s">
        <v>67</v>
      </c>
      <c r="K114" s="8" t="s">
        <v>291</v>
      </c>
      <c r="L114" s="8" t="s">
        <v>292</v>
      </c>
    </row>
    <row r="115" spans="1:12" ht="45" x14ac:dyDescent="0.25">
      <c r="A115" s="8">
        <v>114</v>
      </c>
      <c r="B115" s="8">
        <v>213822</v>
      </c>
      <c r="C115" s="8" t="s">
        <v>19</v>
      </c>
      <c r="D115" s="8" t="s">
        <v>299</v>
      </c>
      <c r="E115" s="8" t="s">
        <v>300</v>
      </c>
      <c r="F115" s="9">
        <v>10</v>
      </c>
      <c r="G115" s="11"/>
      <c r="H115" s="10">
        <f t="shared" si="3"/>
        <v>0</v>
      </c>
      <c r="I115" s="8" t="s">
        <v>66</v>
      </c>
      <c r="J115" s="8" t="s">
        <v>67</v>
      </c>
      <c r="K115" s="8" t="s">
        <v>291</v>
      </c>
      <c r="L115" s="8" t="s">
        <v>292</v>
      </c>
    </row>
    <row r="116" spans="1:12" ht="45" x14ac:dyDescent="0.25">
      <c r="A116" s="8">
        <v>115</v>
      </c>
      <c r="B116" s="8">
        <v>213823</v>
      </c>
      <c r="C116" s="8" t="s">
        <v>19</v>
      </c>
      <c r="D116" s="8" t="s">
        <v>301</v>
      </c>
      <c r="E116" s="8" t="s">
        <v>302</v>
      </c>
      <c r="F116" s="9">
        <v>10</v>
      </c>
      <c r="G116" s="11"/>
      <c r="H116" s="10">
        <f t="shared" si="3"/>
        <v>0</v>
      </c>
      <c r="I116" s="8" t="s">
        <v>66</v>
      </c>
      <c r="J116" s="8" t="s">
        <v>67</v>
      </c>
      <c r="K116" s="8" t="s">
        <v>291</v>
      </c>
      <c r="L116" s="8" t="s">
        <v>292</v>
      </c>
    </row>
    <row r="117" spans="1:12" ht="45" x14ac:dyDescent="0.25">
      <c r="A117" s="8">
        <v>116</v>
      </c>
      <c r="B117" s="8">
        <v>213824</v>
      </c>
      <c r="C117" s="8" t="s">
        <v>19</v>
      </c>
      <c r="D117" s="8" t="s">
        <v>303</v>
      </c>
      <c r="E117" s="8" t="s">
        <v>304</v>
      </c>
      <c r="F117" s="9">
        <v>6</v>
      </c>
      <c r="G117" s="11"/>
      <c r="H117" s="10">
        <f t="shared" si="3"/>
        <v>0</v>
      </c>
      <c r="I117" s="8" t="s">
        <v>66</v>
      </c>
      <c r="J117" s="8" t="s">
        <v>67</v>
      </c>
      <c r="K117" s="8" t="s">
        <v>291</v>
      </c>
      <c r="L117" s="8" t="s">
        <v>292</v>
      </c>
    </row>
    <row r="118" spans="1:12" ht="45" x14ac:dyDescent="0.25">
      <c r="A118" s="8">
        <v>117</v>
      </c>
      <c r="B118" s="8">
        <v>213825</v>
      </c>
      <c r="C118" s="8" t="s">
        <v>19</v>
      </c>
      <c r="D118" s="8" t="s">
        <v>305</v>
      </c>
      <c r="E118" s="8" t="s">
        <v>306</v>
      </c>
      <c r="F118" s="9">
        <v>3</v>
      </c>
      <c r="G118" s="11"/>
      <c r="H118" s="10">
        <f t="shared" si="3"/>
        <v>0</v>
      </c>
      <c r="I118" s="8" t="s">
        <v>66</v>
      </c>
      <c r="J118" s="8" t="s">
        <v>67</v>
      </c>
      <c r="K118" s="8" t="s">
        <v>291</v>
      </c>
      <c r="L118" s="8" t="s">
        <v>292</v>
      </c>
    </row>
    <row r="119" spans="1:12" ht="45" x14ac:dyDescent="0.25">
      <c r="A119" s="8">
        <v>118</v>
      </c>
      <c r="B119" s="8">
        <v>213826</v>
      </c>
      <c r="C119" s="8" t="s">
        <v>19</v>
      </c>
      <c r="D119" s="8" t="s">
        <v>70</v>
      </c>
      <c r="E119" s="8" t="s">
        <v>307</v>
      </c>
      <c r="F119" s="9">
        <v>4</v>
      </c>
      <c r="G119" s="11"/>
      <c r="H119" s="10">
        <f t="shared" si="3"/>
        <v>0</v>
      </c>
      <c r="I119" s="8" t="s">
        <v>66</v>
      </c>
      <c r="J119" s="8" t="s">
        <v>67</v>
      </c>
      <c r="K119" s="8" t="s">
        <v>291</v>
      </c>
      <c r="L119" s="8" t="s">
        <v>292</v>
      </c>
    </row>
    <row r="120" spans="1:12" ht="30" x14ac:dyDescent="0.25">
      <c r="A120" s="8">
        <v>119</v>
      </c>
      <c r="B120" s="8">
        <v>213982</v>
      </c>
      <c r="C120" s="8" t="s">
        <v>19</v>
      </c>
      <c r="D120" s="8" t="s">
        <v>308</v>
      </c>
      <c r="E120" s="8" t="s">
        <v>309</v>
      </c>
      <c r="F120" s="9">
        <v>7</v>
      </c>
      <c r="G120" s="11"/>
      <c r="H120" s="10">
        <f t="shared" si="3"/>
        <v>0</v>
      </c>
      <c r="I120" s="8" t="s">
        <v>310</v>
      </c>
      <c r="J120" s="8" t="s">
        <v>311</v>
      </c>
      <c r="K120" s="8" t="s">
        <v>312</v>
      </c>
      <c r="L120" s="8" t="s">
        <v>313</v>
      </c>
    </row>
    <row r="121" spans="1:12" ht="45" x14ac:dyDescent="0.25">
      <c r="A121" s="8">
        <v>120</v>
      </c>
      <c r="B121" s="8">
        <v>214360</v>
      </c>
      <c r="C121" s="8" t="s">
        <v>314</v>
      </c>
      <c r="D121" s="8" t="s">
        <v>315</v>
      </c>
      <c r="E121" s="8" t="s">
        <v>316</v>
      </c>
      <c r="F121" s="9">
        <v>1</v>
      </c>
      <c r="G121" s="11"/>
      <c r="H121" s="10">
        <f t="shared" si="3"/>
        <v>0</v>
      </c>
      <c r="I121" s="8" t="s">
        <v>317</v>
      </c>
      <c r="J121" s="8" t="s">
        <v>318</v>
      </c>
      <c r="K121" s="8" t="s">
        <v>319</v>
      </c>
      <c r="L121" s="8" t="s">
        <v>320</v>
      </c>
    </row>
    <row r="122" spans="1:12" ht="45" x14ac:dyDescent="0.25">
      <c r="A122" s="8">
        <v>121</v>
      </c>
      <c r="B122" s="8">
        <v>216835</v>
      </c>
      <c r="C122" s="8" t="s">
        <v>19</v>
      </c>
      <c r="D122" s="8" t="s">
        <v>321</v>
      </c>
      <c r="E122" s="8" t="s">
        <v>322</v>
      </c>
      <c r="F122" s="9">
        <v>5</v>
      </c>
      <c r="G122" s="11"/>
      <c r="H122" s="10">
        <f t="shared" si="3"/>
        <v>0</v>
      </c>
      <c r="I122" s="8" t="s">
        <v>323</v>
      </c>
      <c r="J122" s="8" t="s">
        <v>324</v>
      </c>
      <c r="K122" s="8" t="s">
        <v>325</v>
      </c>
      <c r="L122" s="8" t="s">
        <v>326</v>
      </c>
    </row>
    <row r="123" spans="1:12" ht="45" x14ac:dyDescent="0.25">
      <c r="A123" s="8">
        <v>122</v>
      </c>
      <c r="B123" s="8">
        <v>216836</v>
      </c>
      <c r="C123" s="8" t="s">
        <v>19</v>
      </c>
      <c r="D123" s="8" t="s">
        <v>327</v>
      </c>
      <c r="E123" s="8" t="s">
        <v>328</v>
      </c>
      <c r="F123" s="9">
        <v>1</v>
      </c>
      <c r="G123" s="11"/>
      <c r="H123" s="10">
        <f t="shared" si="3"/>
        <v>0</v>
      </c>
      <c r="I123" s="8" t="s">
        <v>323</v>
      </c>
      <c r="J123" s="8" t="s">
        <v>324</v>
      </c>
      <c r="K123" s="8" t="s">
        <v>325</v>
      </c>
      <c r="L123" s="8" t="s">
        <v>326</v>
      </c>
    </row>
    <row r="124" spans="1:12" ht="45" x14ac:dyDescent="0.25">
      <c r="A124" s="8">
        <v>123</v>
      </c>
      <c r="B124" s="8">
        <v>216837</v>
      </c>
      <c r="C124" s="8" t="s">
        <v>19</v>
      </c>
      <c r="D124" s="8" t="s">
        <v>329</v>
      </c>
      <c r="E124" s="8" t="s">
        <v>330</v>
      </c>
      <c r="F124" s="9">
        <v>2</v>
      </c>
      <c r="G124" s="11"/>
      <c r="H124" s="10">
        <f t="shared" si="3"/>
        <v>0</v>
      </c>
      <c r="I124" s="8" t="s">
        <v>323</v>
      </c>
      <c r="J124" s="8" t="s">
        <v>324</v>
      </c>
      <c r="K124" s="8" t="s">
        <v>325</v>
      </c>
      <c r="L124" s="8" t="s">
        <v>326</v>
      </c>
    </row>
    <row r="125" spans="1:12" ht="60" x14ac:dyDescent="0.25">
      <c r="A125" s="8">
        <v>124</v>
      </c>
      <c r="B125" s="8">
        <v>219952</v>
      </c>
      <c r="C125" s="8" t="s">
        <v>19</v>
      </c>
      <c r="D125" s="8" t="s">
        <v>331</v>
      </c>
      <c r="E125" s="8" t="s">
        <v>332</v>
      </c>
      <c r="F125" s="9">
        <v>4</v>
      </c>
      <c r="G125" s="11"/>
      <c r="H125" s="10">
        <f t="shared" si="3"/>
        <v>0</v>
      </c>
      <c r="I125" s="8" t="s">
        <v>22</v>
      </c>
      <c r="J125" s="8" t="s">
        <v>23</v>
      </c>
      <c r="K125" s="8" t="s">
        <v>41</v>
      </c>
      <c r="L125" s="8" t="s">
        <v>42</v>
      </c>
    </row>
    <row r="126" spans="1:12" ht="30" x14ac:dyDescent="0.25">
      <c r="A126" s="8">
        <v>125</v>
      </c>
      <c r="B126" s="8">
        <v>220031</v>
      </c>
      <c r="C126" s="8" t="s">
        <v>19</v>
      </c>
      <c r="D126" s="8" t="s">
        <v>333</v>
      </c>
      <c r="E126" s="8" t="s">
        <v>334</v>
      </c>
      <c r="F126" s="9">
        <v>2</v>
      </c>
      <c r="G126" s="11"/>
      <c r="H126" s="10">
        <f t="shared" si="3"/>
        <v>0</v>
      </c>
      <c r="I126" s="8" t="s">
        <v>335</v>
      </c>
      <c r="J126" s="8" t="s">
        <v>336</v>
      </c>
      <c r="K126" s="8" t="s">
        <v>337</v>
      </c>
      <c r="L126" s="8" t="s">
        <v>338</v>
      </c>
    </row>
    <row r="127" spans="1:12" ht="30" x14ac:dyDescent="0.25">
      <c r="A127" s="8">
        <v>126</v>
      </c>
      <c r="B127" s="8">
        <v>220032</v>
      </c>
      <c r="C127" s="8" t="s">
        <v>19</v>
      </c>
      <c r="D127" s="8" t="s">
        <v>339</v>
      </c>
      <c r="E127" s="8" t="s">
        <v>340</v>
      </c>
      <c r="F127" s="9">
        <v>2</v>
      </c>
      <c r="G127" s="11"/>
      <c r="H127" s="10">
        <f t="shared" si="3"/>
        <v>0</v>
      </c>
      <c r="I127" s="8" t="s">
        <v>335</v>
      </c>
      <c r="J127" s="8" t="s">
        <v>336</v>
      </c>
      <c r="K127" s="8" t="s">
        <v>337</v>
      </c>
      <c r="L127" s="8" t="s">
        <v>338</v>
      </c>
    </row>
    <row r="128" spans="1:12" ht="30" x14ac:dyDescent="0.25">
      <c r="A128" s="8">
        <v>127</v>
      </c>
      <c r="B128" s="8">
        <v>220033</v>
      </c>
      <c r="C128" s="8" t="s">
        <v>19</v>
      </c>
      <c r="D128" s="8" t="s">
        <v>341</v>
      </c>
      <c r="E128" s="8" t="s">
        <v>342</v>
      </c>
      <c r="F128" s="9">
        <v>1</v>
      </c>
      <c r="G128" s="11"/>
      <c r="H128" s="10">
        <f t="shared" si="3"/>
        <v>0</v>
      </c>
      <c r="I128" s="8" t="s">
        <v>335</v>
      </c>
      <c r="J128" s="8" t="s">
        <v>336</v>
      </c>
      <c r="K128" s="8" t="s">
        <v>337</v>
      </c>
      <c r="L128" s="8" t="s">
        <v>338</v>
      </c>
    </row>
    <row r="129" spans="1:12" ht="45" x14ac:dyDescent="0.25">
      <c r="A129" s="8">
        <v>128</v>
      </c>
      <c r="B129" s="8">
        <v>221231</v>
      </c>
      <c r="C129" s="8" t="s">
        <v>19</v>
      </c>
      <c r="D129" s="8" t="s">
        <v>183</v>
      </c>
      <c r="E129" s="8" t="s">
        <v>343</v>
      </c>
      <c r="F129" s="9">
        <v>12</v>
      </c>
      <c r="G129" s="11"/>
      <c r="H129" s="10">
        <f t="shared" si="3"/>
        <v>0</v>
      </c>
      <c r="I129" s="8" t="s">
        <v>116</v>
      </c>
      <c r="J129" s="8" t="s">
        <v>117</v>
      </c>
      <c r="K129" s="8" t="s">
        <v>344</v>
      </c>
      <c r="L129" s="8" t="s">
        <v>345</v>
      </c>
    </row>
    <row r="130" spans="1:12" ht="45" x14ac:dyDescent="0.25">
      <c r="A130" s="8">
        <v>129</v>
      </c>
      <c r="B130" s="8">
        <v>221232</v>
      </c>
      <c r="C130" s="8" t="s">
        <v>19</v>
      </c>
      <c r="D130" s="8" t="s">
        <v>163</v>
      </c>
      <c r="E130" s="8" t="s">
        <v>346</v>
      </c>
      <c r="F130" s="9">
        <v>12</v>
      </c>
      <c r="G130" s="11"/>
      <c r="H130" s="10">
        <f t="shared" ref="H130:H161" si="4">F130*G130</f>
        <v>0</v>
      </c>
      <c r="I130" s="8" t="s">
        <v>116</v>
      </c>
      <c r="J130" s="8" t="s">
        <v>117</v>
      </c>
      <c r="K130" s="8" t="s">
        <v>344</v>
      </c>
      <c r="L130" s="8" t="s">
        <v>345</v>
      </c>
    </row>
    <row r="131" spans="1:12" ht="45" x14ac:dyDescent="0.25">
      <c r="A131" s="8">
        <v>130</v>
      </c>
      <c r="B131" s="8">
        <v>221233</v>
      </c>
      <c r="C131" s="8" t="s">
        <v>19</v>
      </c>
      <c r="D131" s="8" t="s">
        <v>180</v>
      </c>
      <c r="E131" s="8" t="s">
        <v>347</v>
      </c>
      <c r="F131" s="9">
        <v>15</v>
      </c>
      <c r="G131" s="11"/>
      <c r="H131" s="10">
        <f t="shared" si="4"/>
        <v>0</v>
      </c>
      <c r="I131" s="8" t="s">
        <v>116</v>
      </c>
      <c r="J131" s="8" t="s">
        <v>117</v>
      </c>
      <c r="K131" s="8" t="s">
        <v>344</v>
      </c>
      <c r="L131" s="8" t="s">
        <v>345</v>
      </c>
    </row>
    <row r="132" spans="1:12" ht="45" x14ac:dyDescent="0.25">
      <c r="A132" s="8">
        <v>131</v>
      </c>
      <c r="B132" s="8">
        <v>221234</v>
      </c>
      <c r="C132" s="8" t="s">
        <v>19</v>
      </c>
      <c r="D132" s="8" t="s">
        <v>178</v>
      </c>
      <c r="E132" s="8" t="s">
        <v>348</v>
      </c>
      <c r="F132" s="9">
        <v>15</v>
      </c>
      <c r="G132" s="11"/>
      <c r="H132" s="10">
        <f t="shared" si="4"/>
        <v>0</v>
      </c>
      <c r="I132" s="8" t="s">
        <v>116</v>
      </c>
      <c r="J132" s="8" t="s">
        <v>117</v>
      </c>
      <c r="K132" s="8" t="s">
        <v>344</v>
      </c>
      <c r="L132" s="8" t="s">
        <v>345</v>
      </c>
    </row>
    <row r="133" spans="1:12" ht="45" x14ac:dyDescent="0.25">
      <c r="A133" s="8">
        <v>132</v>
      </c>
      <c r="B133" s="8">
        <v>221235</v>
      </c>
      <c r="C133" s="8" t="s">
        <v>19</v>
      </c>
      <c r="D133" s="8" t="s">
        <v>349</v>
      </c>
      <c r="E133" s="8" t="s">
        <v>350</v>
      </c>
      <c r="F133" s="9">
        <v>4</v>
      </c>
      <c r="G133" s="11"/>
      <c r="H133" s="10">
        <f t="shared" si="4"/>
        <v>0</v>
      </c>
      <c r="I133" s="8" t="s">
        <v>116</v>
      </c>
      <c r="J133" s="8" t="s">
        <v>117</v>
      </c>
      <c r="K133" s="8" t="s">
        <v>344</v>
      </c>
      <c r="L133" s="8" t="s">
        <v>345</v>
      </c>
    </row>
    <row r="134" spans="1:12" ht="45" x14ac:dyDescent="0.25">
      <c r="A134" s="8">
        <v>133</v>
      </c>
      <c r="B134" s="8">
        <v>221236</v>
      </c>
      <c r="C134" s="8" t="s">
        <v>19</v>
      </c>
      <c r="D134" s="8" t="s">
        <v>200</v>
      </c>
      <c r="E134" s="8" t="s">
        <v>351</v>
      </c>
      <c r="F134" s="9">
        <v>7</v>
      </c>
      <c r="G134" s="11"/>
      <c r="H134" s="10">
        <f t="shared" si="4"/>
        <v>0</v>
      </c>
      <c r="I134" s="8" t="s">
        <v>116</v>
      </c>
      <c r="J134" s="8" t="s">
        <v>117</v>
      </c>
      <c r="K134" s="8" t="s">
        <v>344</v>
      </c>
      <c r="L134" s="8" t="s">
        <v>345</v>
      </c>
    </row>
    <row r="135" spans="1:12" ht="45" x14ac:dyDescent="0.25">
      <c r="A135" s="8">
        <v>134</v>
      </c>
      <c r="B135" s="8">
        <v>221237</v>
      </c>
      <c r="C135" s="8" t="s">
        <v>19</v>
      </c>
      <c r="D135" s="8" t="s">
        <v>266</v>
      </c>
      <c r="E135" s="8" t="s">
        <v>352</v>
      </c>
      <c r="F135" s="9">
        <v>5</v>
      </c>
      <c r="G135" s="11"/>
      <c r="H135" s="10">
        <f t="shared" si="4"/>
        <v>0</v>
      </c>
      <c r="I135" s="8" t="s">
        <v>116</v>
      </c>
      <c r="J135" s="8" t="s">
        <v>117</v>
      </c>
      <c r="K135" s="8" t="s">
        <v>344</v>
      </c>
      <c r="L135" s="8" t="s">
        <v>345</v>
      </c>
    </row>
    <row r="136" spans="1:12" ht="45" x14ac:dyDescent="0.25">
      <c r="A136" s="8">
        <v>135</v>
      </c>
      <c r="B136" s="8">
        <v>221238</v>
      </c>
      <c r="C136" s="8" t="s">
        <v>19</v>
      </c>
      <c r="D136" s="8" t="s">
        <v>353</v>
      </c>
      <c r="E136" s="8" t="s">
        <v>354</v>
      </c>
      <c r="F136" s="9">
        <v>1</v>
      </c>
      <c r="G136" s="11"/>
      <c r="H136" s="10">
        <f t="shared" si="4"/>
        <v>0</v>
      </c>
      <c r="I136" s="8" t="s">
        <v>116</v>
      </c>
      <c r="J136" s="8" t="s">
        <v>117</v>
      </c>
      <c r="K136" s="8" t="s">
        <v>344</v>
      </c>
      <c r="L136" s="8" t="s">
        <v>345</v>
      </c>
    </row>
    <row r="137" spans="1:12" ht="45" x14ac:dyDescent="0.25">
      <c r="A137" s="8">
        <v>136</v>
      </c>
      <c r="B137" s="8">
        <v>221584</v>
      </c>
      <c r="C137" s="8" t="s">
        <v>314</v>
      </c>
      <c r="D137" s="8" t="s">
        <v>355</v>
      </c>
      <c r="E137" s="8" t="s">
        <v>356</v>
      </c>
      <c r="F137" s="9">
        <v>4</v>
      </c>
      <c r="G137" s="11"/>
      <c r="H137" s="10">
        <f t="shared" si="4"/>
        <v>0</v>
      </c>
      <c r="I137" s="8" t="s">
        <v>357</v>
      </c>
      <c r="J137" s="8" t="s">
        <v>215</v>
      </c>
      <c r="K137" s="8" t="s">
        <v>358</v>
      </c>
      <c r="L137" s="8" t="s">
        <v>359</v>
      </c>
    </row>
    <row r="138" spans="1:12" ht="30" x14ac:dyDescent="0.25">
      <c r="A138" s="8">
        <v>137</v>
      </c>
      <c r="B138" s="8">
        <v>223234</v>
      </c>
      <c r="C138" s="8" t="s">
        <v>19</v>
      </c>
      <c r="D138" s="8" t="s">
        <v>360</v>
      </c>
      <c r="E138" s="8" t="s">
        <v>361</v>
      </c>
      <c r="F138" s="9">
        <v>3</v>
      </c>
      <c r="G138" s="11"/>
      <c r="H138" s="10">
        <f t="shared" si="4"/>
        <v>0</v>
      </c>
      <c r="I138" s="8" t="s">
        <v>357</v>
      </c>
      <c r="J138" s="8" t="s">
        <v>215</v>
      </c>
      <c r="K138" s="8" t="s">
        <v>362</v>
      </c>
      <c r="L138" s="8" t="s">
        <v>363</v>
      </c>
    </row>
    <row r="139" spans="1:12" ht="60" x14ac:dyDescent="0.25">
      <c r="A139" s="8">
        <v>138</v>
      </c>
      <c r="B139" s="8">
        <v>223544</v>
      </c>
      <c r="C139" s="8" t="s">
        <v>19</v>
      </c>
      <c r="D139" s="8" t="s">
        <v>364</v>
      </c>
      <c r="E139" s="8" t="s">
        <v>365</v>
      </c>
      <c r="F139" s="9">
        <v>1</v>
      </c>
      <c r="G139" s="11"/>
      <c r="H139" s="10">
        <f t="shared" si="4"/>
        <v>0</v>
      </c>
      <c r="I139" s="8" t="s">
        <v>255</v>
      </c>
      <c r="J139" s="8" t="s">
        <v>256</v>
      </c>
      <c r="K139" s="8" t="s">
        <v>366</v>
      </c>
      <c r="L139" s="8" t="s">
        <v>367</v>
      </c>
    </row>
    <row r="140" spans="1:12" ht="60" x14ac:dyDescent="0.25">
      <c r="A140" s="8">
        <v>139</v>
      </c>
      <c r="B140" s="8">
        <v>223545</v>
      </c>
      <c r="C140" s="8" t="s">
        <v>19</v>
      </c>
      <c r="D140" s="8" t="s">
        <v>78</v>
      </c>
      <c r="E140" s="8" t="s">
        <v>368</v>
      </c>
      <c r="F140" s="9">
        <v>10</v>
      </c>
      <c r="G140" s="11"/>
      <c r="H140" s="10">
        <f t="shared" si="4"/>
        <v>0</v>
      </c>
      <c r="I140" s="8" t="s">
        <v>255</v>
      </c>
      <c r="J140" s="8" t="s">
        <v>256</v>
      </c>
      <c r="K140" s="8" t="s">
        <v>366</v>
      </c>
      <c r="L140" s="8" t="s">
        <v>367</v>
      </c>
    </row>
    <row r="141" spans="1:12" ht="60" x14ac:dyDescent="0.25">
      <c r="A141" s="8">
        <v>140</v>
      </c>
      <c r="B141" s="8">
        <v>223546</v>
      </c>
      <c r="C141" s="8" t="s">
        <v>19</v>
      </c>
      <c r="D141" s="8" t="s">
        <v>369</v>
      </c>
      <c r="E141" s="8" t="s">
        <v>370</v>
      </c>
      <c r="F141" s="9">
        <v>5</v>
      </c>
      <c r="G141" s="11"/>
      <c r="H141" s="10">
        <f t="shared" si="4"/>
        <v>0</v>
      </c>
      <c r="I141" s="8" t="s">
        <v>255</v>
      </c>
      <c r="J141" s="8" t="s">
        <v>256</v>
      </c>
      <c r="K141" s="8" t="s">
        <v>366</v>
      </c>
      <c r="L141" s="8" t="s">
        <v>367</v>
      </c>
    </row>
    <row r="142" spans="1:12" ht="60" x14ac:dyDescent="0.25">
      <c r="A142" s="8">
        <v>141</v>
      </c>
      <c r="B142" s="8">
        <v>223625</v>
      </c>
      <c r="C142" s="8" t="s">
        <v>19</v>
      </c>
      <c r="D142" s="8" t="s">
        <v>371</v>
      </c>
      <c r="E142" s="8" t="s">
        <v>372</v>
      </c>
      <c r="F142" s="9">
        <v>4</v>
      </c>
      <c r="G142" s="11"/>
      <c r="H142" s="10">
        <f t="shared" si="4"/>
        <v>0</v>
      </c>
      <c r="I142" s="8" t="s">
        <v>255</v>
      </c>
      <c r="J142" s="8" t="s">
        <v>256</v>
      </c>
      <c r="K142" s="8" t="s">
        <v>366</v>
      </c>
      <c r="L142" s="8" t="s">
        <v>367</v>
      </c>
    </row>
    <row r="143" spans="1:12" ht="45" x14ac:dyDescent="0.25">
      <c r="A143" s="8">
        <v>142</v>
      </c>
      <c r="B143" s="8">
        <v>223668</v>
      </c>
      <c r="C143" s="8" t="s">
        <v>19</v>
      </c>
      <c r="D143" s="8" t="s">
        <v>80</v>
      </c>
      <c r="E143" s="8" t="s">
        <v>373</v>
      </c>
      <c r="F143" s="9">
        <v>5</v>
      </c>
      <c r="G143" s="11"/>
      <c r="H143" s="10">
        <f t="shared" si="4"/>
        <v>0</v>
      </c>
      <c r="I143" s="8" t="s">
        <v>96</v>
      </c>
      <c r="J143" s="8" t="s">
        <v>97</v>
      </c>
      <c r="K143" s="8" t="s">
        <v>374</v>
      </c>
      <c r="L143" s="8" t="s">
        <v>375</v>
      </c>
    </row>
    <row r="144" spans="1:12" ht="45" x14ac:dyDescent="0.25">
      <c r="A144" s="8">
        <v>143</v>
      </c>
      <c r="B144" s="8">
        <v>227962</v>
      </c>
      <c r="C144" s="8" t="s">
        <v>19</v>
      </c>
      <c r="D144" s="8" t="s">
        <v>376</v>
      </c>
      <c r="E144" s="8" t="s">
        <v>377</v>
      </c>
      <c r="F144" s="9">
        <v>1</v>
      </c>
      <c r="G144" s="11"/>
      <c r="H144" s="10">
        <f t="shared" si="4"/>
        <v>0</v>
      </c>
      <c r="I144" s="8" t="s">
        <v>116</v>
      </c>
      <c r="J144" s="8" t="s">
        <v>117</v>
      </c>
      <c r="K144" s="8" t="s">
        <v>378</v>
      </c>
      <c r="L144" s="8" t="s">
        <v>379</v>
      </c>
    </row>
    <row r="145" spans="1:12" ht="45" x14ac:dyDescent="0.25">
      <c r="A145" s="8">
        <v>144</v>
      </c>
      <c r="B145" s="8">
        <v>227963</v>
      </c>
      <c r="C145" s="8" t="s">
        <v>19</v>
      </c>
      <c r="D145" s="8" t="s">
        <v>163</v>
      </c>
      <c r="E145" s="8" t="s">
        <v>380</v>
      </c>
      <c r="F145" s="9">
        <v>8</v>
      </c>
      <c r="G145" s="11"/>
      <c r="H145" s="10">
        <f t="shared" si="4"/>
        <v>0</v>
      </c>
      <c r="I145" s="8" t="s">
        <v>116</v>
      </c>
      <c r="J145" s="8" t="s">
        <v>117</v>
      </c>
      <c r="K145" s="8" t="s">
        <v>378</v>
      </c>
      <c r="L145" s="8" t="s">
        <v>379</v>
      </c>
    </row>
    <row r="146" spans="1:12" ht="45" x14ac:dyDescent="0.25">
      <c r="A146" s="8">
        <v>145</v>
      </c>
      <c r="B146" s="8">
        <v>227964</v>
      </c>
      <c r="C146" s="8" t="s">
        <v>19</v>
      </c>
      <c r="D146" s="8" t="s">
        <v>183</v>
      </c>
      <c r="E146" s="8" t="s">
        <v>381</v>
      </c>
      <c r="F146" s="9">
        <v>10</v>
      </c>
      <c r="G146" s="11"/>
      <c r="H146" s="10">
        <f t="shared" si="4"/>
        <v>0</v>
      </c>
      <c r="I146" s="8" t="s">
        <v>116</v>
      </c>
      <c r="J146" s="8" t="s">
        <v>117</v>
      </c>
      <c r="K146" s="8" t="s">
        <v>378</v>
      </c>
      <c r="L146" s="8" t="s">
        <v>379</v>
      </c>
    </row>
    <row r="147" spans="1:12" ht="45" x14ac:dyDescent="0.25">
      <c r="A147" s="8">
        <v>146</v>
      </c>
      <c r="B147" s="8">
        <v>227965</v>
      </c>
      <c r="C147" s="8" t="s">
        <v>19</v>
      </c>
      <c r="D147" s="8" t="s">
        <v>180</v>
      </c>
      <c r="E147" s="8" t="s">
        <v>382</v>
      </c>
      <c r="F147" s="9">
        <v>1</v>
      </c>
      <c r="G147" s="11"/>
      <c r="H147" s="10">
        <f t="shared" si="4"/>
        <v>0</v>
      </c>
      <c r="I147" s="8" t="s">
        <v>116</v>
      </c>
      <c r="J147" s="8" t="s">
        <v>117</v>
      </c>
      <c r="K147" s="8" t="s">
        <v>378</v>
      </c>
      <c r="L147" s="8" t="s">
        <v>379</v>
      </c>
    </row>
    <row r="148" spans="1:12" ht="45" x14ac:dyDescent="0.25">
      <c r="A148" s="8">
        <v>147</v>
      </c>
      <c r="B148" s="8">
        <v>227966</v>
      </c>
      <c r="C148" s="8" t="s">
        <v>19</v>
      </c>
      <c r="D148" s="8" t="s">
        <v>200</v>
      </c>
      <c r="E148" s="8" t="s">
        <v>383</v>
      </c>
      <c r="F148" s="9">
        <v>1</v>
      </c>
      <c r="G148" s="11"/>
      <c r="H148" s="10">
        <f t="shared" si="4"/>
        <v>0</v>
      </c>
      <c r="I148" s="8" t="s">
        <v>116</v>
      </c>
      <c r="J148" s="8" t="s">
        <v>117</v>
      </c>
      <c r="K148" s="8" t="s">
        <v>378</v>
      </c>
      <c r="L148" s="8" t="s">
        <v>379</v>
      </c>
    </row>
    <row r="149" spans="1:12" ht="45" x14ac:dyDescent="0.25">
      <c r="A149" s="8">
        <v>148</v>
      </c>
      <c r="B149" s="8">
        <v>227967</v>
      </c>
      <c r="C149" s="8" t="s">
        <v>19</v>
      </c>
      <c r="D149" s="8" t="s">
        <v>384</v>
      </c>
      <c r="E149" s="8" t="s">
        <v>385</v>
      </c>
      <c r="F149" s="9">
        <v>5</v>
      </c>
      <c r="G149" s="11"/>
      <c r="H149" s="10">
        <f t="shared" si="4"/>
        <v>0</v>
      </c>
      <c r="I149" s="8" t="s">
        <v>116</v>
      </c>
      <c r="J149" s="8" t="s">
        <v>117</v>
      </c>
      <c r="K149" s="8" t="s">
        <v>378</v>
      </c>
      <c r="L149" s="8" t="s">
        <v>379</v>
      </c>
    </row>
    <row r="150" spans="1:12" ht="45" x14ac:dyDescent="0.25">
      <c r="A150" s="8">
        <v>149</v>
      </c>
      <c r="B150" s="8">
        <v>227968</v>
      </c>
      <c r="C150" s="8" t="s">
        <v>19</v>
      </c>
      <c r="D150" s="8" t="s">
        <v>386</v>
      </c>
      <c r="E150" s="8" t="s">
        <v>387</v>
      </c>
      <c r="F150" s="9">
        <v>1</v>
      </c>
      <c r="G150" s="11"/>
      <c r="H150" s="10">
        <f t="shared" si="4"/>
        <v>0</v>
      </c>
      <c r="I150" s="8" t="s">
        <v>116</v>
      </c>
      <c r="J150" s="8" t="s">
        <v>117</v>
      </c>
      <c r="K150" s="8" t="s">
        <v>378</v>
      </c>
      <c r="L150" s="8" t="s">
        <v>379</v>
      </c>
    </row>
    <row r="151" spans="1:12" ht="45" x14ac:dyDescent="0.25">
      <c r="A151" s="8">
        <v>150</v>
      </c>
      <c r="B151" s="8">
        <v>227969</v>
      </c>
      <c r="C151" s="8" t="s">
        <v>19</v>
      </c>
      <c r="D151" s="8" t="s">
        <v>174</v>
      </c>
      <c r="E151" s="8" t="s">
        <v>388</v>
      </c>
      <c r="F151" s="9">
        <v>1</v>
      </c>
      <c r="G151" s="11"/>
      <c r="H151" s="10">
        <f t="shared" si="4"/>
        <v>0</v>
      </c>
      <c r="I151" s="8" t="s">
        <v>116</v>
      </c>
      <c r="J151" s="8" t="s">
        <v>117</v>
      </c>
      <c r="K151" s="8" t="s">
        <v>378</v>
      </c>
      <c r="L151" s="8" t="s">
        <v>379</v>
      </c>
    </row>
    <row r="152" spans="1:12" ht="45" x14ac:dyDescent="0.25">
      <c r="A152" s="8">
        <v>151</v>
      </c>
      <c r="B152" s="8">
        <v>227970</v>
      </c>
      <c r="C152" s="8" t="s">
        <v>19</v>
      </c>
      <c r="D152" s="8" t="s">
        <v>389</v>
      </c>
      <c r="E152" s="8" t="s">
        <v>390</v>
      </c>
      <c r="F152" s="9">
        <v>1</v>
      </c>
      <c r="G152" s="11"/>
      <c r="H152" s="10">
        <f t="shared" si="4"/>
        <v>0</v>
      </c>
      <c r="I152" s="8" t="s">
        <v>116</v>
      </c>
      <c r="J152" s="8" t="s">
        <v>117</v>
      </c>
      <c r="K152" s="8" t="s">
        <v>378</v>
      </c>
      <c r="L152" s="8" t="s">
        <v>379</v>
      </c>
    </row>
    <row r="153" spans="1:12" ht="45" x14ac:dyDescent="0.25">
      <c r="A153" s="8">
        <v>152</v>
      </c>
      <c r="B153" s="8">
        <v>227971</v>
      </c>
      <c r="C153" s="8" t="s">
        <v>19</v>
      </c>
      <c r="D153" s="8" t="s">
        <v>178</v>
      </c>
      <c r="E153" s="8" t="s">
        <v>391</v>
      </c>
      <c r="F153" s="9">
        <v>10</v>
      </c>
      <c r="G153" s="11"/>
      <c r="H153" s="10">
        <f t="shared" si="4"/>
        <v>0</v>
      </c>
      <c r="I153" s="8" t="s">
        <v>116</v>
      </c>
      <c r="J153" s="8" t="s">
        <v>117</v>
      </c>
      <c r="K153" s="8" t="s">
        <v>378</v>
      </c>
      <c r="L153" s="8" t="s">
        <v>379</v>
      </c>
    </row>
    <row r="154" spans="1:12" ht="45" x14ac:dyDescent="0.25">
      <c r="A154" s="8">
        <v>153</v>
      </c>
      <c r="B154" s="8">
        <v>227972</v>
      </c>
      <c r="C154" s="8" t="s">
        <v>19</v>
      </c>
      <c r="D154" s="8" t="s">
        <v>136</v>
      </c>
      <c r="E154" s="8" t="s">
        <v>392</v>
      </c>
      <c r="F154" s="9">
        <v>2</v>
      </c>
      <c r="G154" s="11"/>
      <c r="H154" s="10">
        <f t="shared" si="4"/>
        <v>0</v>
      </c>
      <c r="I154" s="8" t="s">
        <v>116</v>
      </c>
      <c r="J154" s="8" t="s">
        <v>117</v>
      </c>
      <c r="K154" s="8" t="s">
        <v>378</v>
      </c>
      <c r="L154" s="8" t="s">
        <v>379</v>
      </c>
    </row>
    <row r="155" spans="1:12" ht="45" x14ac:dyDescent="0.25">
      <c r="A155" s="8">
        <v>154</v>
      </c>
      <c r="B155" s="8">
        <v>227973</v>
      </c>
      <c r="C155" s="8" t="s">
        <v>19</v>
      </c>
      <c r="D155" s="8" t="s">
        <v>393</v>
      </c>
      <c r="E155" s="8" t="s">
        <v>394</v>
      </c>
      <c r="F155" s="9">
        <v>4</v>
      </c>
      <c r="G155" s="11"/>
      <c r="H155" s="10">
        <f t="shared" si="4"/>
        <v>0</v>
      </c>
      <c r="I155" s="8" t="s">
        <v>116</v>
      </c>
      <c r="J155" s="8" t="s">
        <v>117</v>
      </c>
      <c r="K155" s="8" t="s">
        <v>378</v>
      </c>
      <c r="L155" s="8" t="s">
        <v>379</v>
      </c>
    </row>
    <row r="156" spans="1:12" ht="60" x14ac:dyDescent="0.25">
      <c r="A156" s="8">
        <v>155</v>
      </c>
      <c r="B156" s="8">
        <v>227974</v>
      </c>
      <c r="C156" s="8" t="s">
        <v>19</v>
      </c>
      <c r="D156" s="8" t="s">
        <v>202</v>
      </c>
      <c r="E156" s="8" t="s">
        <v>395</v>
      </c>
      <c r="F156" s="9">
        <v>1</v>
      </c>
      <c r="G156" s="11"/>
      <c r="H156" s="10">
        <f t="shared" si="4"/>
        <v>0</v>
      </c>
      <c r="I156" s="8" t="s">
        <v>116</v>
      </c>
      <c r="J156" s="8" t="s">
        <v>117</v>
      </c>
      <c r="K156" s="8" t="s">
        <v>378</v>
      </c>
      <c r="L156" s="8" t="s">
        <v>379</v>
      </c>
    </row>
    <row r="157" spans="1:12" ht="45" x14ac:dyDescent="0.25">
      <c r="A157" s="8">
        <v>156</v>
      </c>
      <c r="B157" s="8">
        <v>228584</v>
      </c>
      <c r="C157" s="8" t="s">
        <v>19</v>
      </c>
      <c r="D157" s="8" t="s">
        <v>396</v>
      </c>
      <c r="E157" s="8" t="s">
        <v>397</v>
      </c>
      <c r="F157" s="9">
        <v>1</v>
      </c>
      <c r="G157" s="11"/>
      <c r="H157" s="10">
        <f t="shared" si="4"/>
        <v>0</v>
      </c>
      <c r="I157" s="8" t="s">
        <v>96</v>
      </c>
      <c r="J157" s="8" t="s">
        <v>97</v>
      </c>
      <c r="K157" s="8" t="s">
        <v>398</v>
      </c>
      <c r="L157" s="8" t="s">
        <v>399</v>
      </c>
    </row>
    <row r="158" spans="1:12" ht="45" x14ac:dyDescent="0.25">
      <c r="A158" s="8">
        <v>157</v>
      </c>
      <c r="B158" s="8">
        <v>228585</v>
      </c>
      <c r="C158" s="8" t="s">
        <v>19</v>
      </c>
      <c r="D158" s="8" t="s">
        <v>400</v>
      </c>
      <c r="E158" s="8" t="s">
        <v>401</v>
      </c>
      <c r="F158" s="9">
        <v>2</v>
      </c>
      <c r="G158" s="11"/>
      <c r="H158" s="10">
        <f t="shared" si="4"/>
        <v>0</v>
      </c>
      <c r="I158" s="8" t="s">
        <v>96</v>
      </c>
      <c r="J158" s="8" t="s">
        <v>97</v>
      </c>
      <c r="K158" s="8" t="s">
        <v>398</v>
      </c>
      <c r="L158" s="8" t="s">
        <v>399</v>
      </c>
    </row>
    <row r="159" spans="1:12" ht="45" x14ac:dyDescent="0.25">
      <c r="A159" s="8">
        <v>158</v>
      </c>
      <c r="B159" s="8">
        <v>228586</v>
      </c>
      <c r="C159" s="8" t="s">
        <v>19</v>
      </c>
      <c r="D159" s="8" t="s">
        <v>402</v>
      </c>
      <c r="E159" s="8" t="s">
        <v>403</v>
      </c>
      <c r="F159" s="9">
        <v>2</v>
      </c>
      <c r="G159" s="11"/>
      <c r="H159" s="10">
        <f t="shared" si="4"/>
        <v>0</v>
      </c>
      <c r="I159" s="8" t="s">
        <v>96</v>
      </c>
      <c r="J159" s="8" t="s">
        <v>97</v>
      </c>
      <c r="K159" s="8" t="s">
        <v>398</v>
      </c>
      <c r="L159" s="8" t="s">
        <v>399</v>
      </c>
    </row>
    <row r="160" spans="1:12" ht="45" x14ac:dyDescent="0.25">
      <c r="A160" s="8">
        <v>159</v>
      </c>
      <c r="B160" s="8">
        <v>228587</v>
      </c>
      <c r="C160" s="8" t="s">
        <v>19</v>
      </c>
      <c r="D160" s="8" t="s">
        <v>404</v>
      </c>
      <c r="E160" s="8" t="s">
        <v>405</v>
      </c>
      <c r="F160" s="9">
        <v>1</v>
      </c>
      <c r="G160" s="11"/>
      <c r="H160" s="10">
        <f t="shared" si="4"/>
        <v>0</v>
      </c>
      <c r="I160" s="8" t="s">
        <v>96</v>
      </c>
      <c r="J160" s="8" t="s">
        <v>97</v>
      </c>
      <c r="K160" s="8" t="s">
        <v>398</v>
      </c>
      <c r="L160" s="8" t="s">
        <v>399</v>
      </c>
    </row>
    <row r="161" spans="1:12" ht="45" x14ac:dyDescent="0.25">
      <c r="A161" s="8">
        <v>160</v>
      </c>
      <c r="B161" s="8">
        <v>228588</v>
      </c>
      <c r="C161" s="8" t="s">
        <v>19</v>
      </c>
      <c r="D161" s="8" t="s">
        <v>406</v>
      </c>
      <c r="E161" s="8" t="s">
        <v>407</v>
      </c>
      <c r="F161" s="9">
        <v>1</v>
      </c>
      <c r="G161" s="11"/>
      <c r="H161" s="10">
        <f t="shared" si="4"/>
        <v>0</v>
      </c>
      <c r="I161" s="8" t="s">
        <v>96</v>
      </c>
      <c r="J161" s="8" t="s">
        <v>97</v>
      </c>
      <c r="K161" s="8" t="s">
        <v>398</v>
      </c>
      <c r="L161" s="8" t="s">
        <v>399</v>
      </c>
    </row>
    <row r="162" spans="1:12" ht="45" x14ac:dyDescent="0.25">
      <c r="A162" s="8">
        <v>161</v>
      </c>
      <c r="B162" s="8">
        <v>228589</v>
      </c>
      <c r="C162" s="8" t="s">
        <v>19</v>
      </c>
      <c r="D162" s="8" t="s">
        <v>408</v>
      </c>
      <c r="E162" s="8" t="s">
        <v>409</v>
      </c>
      <c r="F162" s="9">
        <v>1</v>
      </c>
      <c r="G162" s="11"/>
      <c r="H162" s="10">
        <f t="shared" ref="H162:H193" si="5">F162*G162</f>
        <v>0</v>
      </c>
      <c r="I162" s="8" t="s">
        <v>96</v>
      </c>
      <c r="J162" s="8" t="s">
        <v>97</v>
      </c>
      <c r="K162" s="8" t="s">
        <v>398</v>
      </c>
      <c r="L162" s="8" t="s">
        <v>399</v>
      </c>
    </row>
    <row r="163" spans="1:12" ht="45" x14ac:dyDescent="0.25">
      <c r="A163" s="8">
        <v>162</v>
      </c>
      <c r="B163" s="8">
        <v>228590</v>
      </c>
      <c r="C163" s="8" t="s">
        <v>19</v>
      </c>
      <c r="D163" s="8" t="s">
        <v>410</v>
      </c>
      <c r="E163" s="8" t="s">
        <v>411</v>
      </c>
      <c r="F163" s="9">
        <v>1</v>
      </c>
      <c r="G163" s="11"/>
      <c r="H163" s="10">
        <f t="shared" si="5"/>
        <v>0</v>
      </c>
      <c r="I163" s="8" t="s">
        <v>96</v>
      </c>
      <c r="J163" s="8" t="s">
        <v>97</v>
      </c>
      <c r="K163" s="8" t="s">
        <v>398</v>
      </c>
      <c r="L163" s="8" t="s">
        <v>399</v>
      </c>
    </row>
    <row r="164" spans="1:12" ht="45" x14ac:dyDescent="0.25">
      <c r="A164" s="8">
        <v>163</v>
      </c>
      <c r="B164" s="8">
        <v>228591</v>
      </c>
      <c r="C164" s="8" t="s">
        <v>19</v>
      </c>
      <c r="D164" s="8" t="s">
        <v>412</v>
      </c>
      <c r="E164" s="8" t="s">
        <v>413</v>
      </c>
      <c r="F164" s="9">
        <v>1</v>
      </c>
      <c r="G164" s="11"/>
      <c r="H164" s="10">
        <f t="shared" si="5"/>
        <v>0</v>
      </c>
      <c r="I164" s="8" t="s">
        <v>96</v>
      </c>
      <c r="J164" s="8" t="s">
        <v>97</v>
      </c>
      <c r="K164" s="8" t="s">
        <v>398</v>
      </c>
      <c r="L164" s="8" t="s">
        <v>399</v>
      </c>
    </row>
    <row r="165" spans="1:12" ht="45" x14ac:dyDescent="0.25">
      <c r="A165" s="8">
        <v>164</v>
      </c>
      <c r="B165" s="8">
        <v>228592</v>
      </c>
      <c r="C165" s="8" t="s">
        <v>19</v>
      </c>
      <c r="D165" s="8" t="s">
        <v>414</v>
      </c>
      <c r="E165" s="8" t="s">
        <v>415</v>
      </c>
      <c r="F165" s="9">
        <v>1</v>
      </c>
      <c r="G165" s="11"/>
      <c r="H165" s="10">
        <f t="shared" si="5"/>
        <v>0</v>
      </c>
      <c r="I165" s="8" t="s">
        <v>96</v>
      </c>
      <c r="J165" s="8" t="s">
        <v>97</v>
      </c>
      <c r="K165" s="8" t="s">
        <v>398</v>
      </c>
      <c r="L165" s="8" t="s">
        <v>399</v>
      </c>
    </row>
    <row r="166" spans="1:12" ht="60" x14ac:dyDescent="0.25">
      <c r="A166" s="8">
        <v>165</v>
      </c>
      <c r="B166" s="8">
        <v>228593</v>
      </c>
      <c r="C166" s="8" t="s">
        <v>19</v>
      </c>
      <c r="D166" s="8" t="s">
        <v>416</v>
      </c>
      <c r="E166" s="8" t="s">
        <v>417</v>
      </c>
      <c r="F166" s="9">
        <v>1</v>
      </c>
      <c r="G166" s="11"/>
      <c r="H166" s="10">
        <f t="shared" si="5"/>
        <v>0</v>
      </c>
      <c r="I166" s="8" t="s">
        <v>96</v>
      </c>
      <c r="J166" s="8" t="s">
        <v>97</v>
      </c>
      <c r="K166" s="8" t="s">
        <v>398</v>
      </c>
      <c r="L166" s="8" t="s">
        <v>399</v>
      </c>
    </row>
    <row r="167" spans="1:12" ht="60" x14ac:dyDescent="0.25">
      <c r="A167" s="8">
        <v>166</v>
      </c>
      <c r="B167" s="8">
        <v>228594</v>
      </c>
      <c r="C167" s="8" t="s">
        <v>19</v>
      </c>
      <c r="D167" s="8" t="s">
        <v>418</v>
      </c>
      <c r="E167" s="8" t="s">
        <v>419</v>
      </c>
      <c r="F167" s="9">
        <v>1</v>
      </c>
      <c r="G167" s="11"/>
      <c r="H167" s="10">
        <f t="shared" si="5"/>
        <v>0</v>
      </c>
      <c r="I167" s="8" t="s">
        <v>96</v>
      </c>
      <c r="J167" s="8" t="s">
        <v>97</v>
      </c>
      <c r="K167" s="8" t="s">
        <v>398</v>
      </c>
      <c r="L167" s="8" t="s">
        <v>399</v>
      </c>
    </row>
    <row r="168" spans="1:12" ht="45" x14ac:dyDescent="0.25">
      <c r="A168" s="8">
        <v>167</v>
      </c>
      <c r="B168" s="8">
        <v>228595</v>
      </c>
      <c r="C168" s="8" t="s">
        <v>19</v>
      </c>
      <c r="D168" s="8" t="s">
        <v>420</v>
      </c>
      <c r="E168" s="8" t="s">
        <v>421</v>
      </c>
      <c r="F168" s="9">
        <v>2</v>
      </c>
      <c r="G168" s="11"/>
      <c r="H168" s="10">
        <f t="shared" si="5"/>
        <v>0</v>
      </c>
      <c r="I168" s="8" t="s">
        <v>96</v>
      </c>
      <c r="J168" s="8" t="s">
        <v>97</v>
      </c>
      <c r="K168" s="8" t="s">
        <v>398</v>
      </c>
      <c r="L168" s="8" t="s">
        <v>399</v>
      </c>
    </row>
    <row r="169" spans="1:12" ht="45" x14ac:dyDescent="0.25">
      <c r="A169" s="8">
        <v>168</v>
      </c>
      <c r="B169" s="8">
        <v>228596</v>
      </c>
      <c r="C169" s="8" t="s">
        <v>19</v>
      </c>
      <c r="D169" s="8" t="s">
        <v>422</v>
      </c>
      <c r="E169" s="8" t="s">
        <v>423</v>
      </c>
      <c r="F169" s="9">
        <v>1</v>
      </c>
      <c r="G169" s="11"/>
      <c r="H169" s="10">
        <f t="shared" si="5"/>
        <v>0</v>
      </c>
      <c r="I169" s="8" t="s">
        <v>96</v>
      </c>
      <c r="J169" s="8" t="s">
        <v>97</v>
      </c>
      <c r="K169" s="8" t="s">
        <v>398</v>
      </c>
      <c r="L169" s="8" t="s">
        <v>399</v>
      </c>
    </row>
    <row r="170" spans="1:12" ht="45" x14ac:dyDescent="0.25">
      <c r="A170" s="8">
        <v>169</v>
      </c>
      <c r="B170" s="8">
        <v>228597</v>
      </c>
      <c r="C170" s="8" t="s">
        <v>19</v>
      </c>
      <c r="D170" s="8" t="s">
        <v>424</v>
      </c>
      <c r="E170" s="8" t="s">
        <v>425</v>
      </c>
      <c r="F170" s="9">
        <v>1</v>
      </c>
      <c r="G170" s="11"/>
      <c r="H170" s="10">
        <f t="shared" si="5"/>
        <v>0</v>
      </c>
      <c r="I170" s="8" t="s">
        <v>96</v>
      </c>
      <c r="J170" s="8" t="s">
        <v>97</v>
      </c>
      <c r="K170" s="8" t="s">
        <v>398</v>
      </c>
      <c r="L170" s="8" t="s">
        <v>399</v>
      </c>
    </row>
    <row r="171" spans="1:12" ht="45" x14ac:dyDescent="0.25">
      <c r="A171" s="8">
        <v>170</v>
      </c>
      <c r="B171" s="8">
        <v>234456</v>
      </c>
      <c r="C171" s="8" t="s">
        <v>19</v>
      </c>
      <c r="D171" s="8" t="s">
        <v>64</v>
      </c>
      <c r="E171" s="8" t="s">
        <v>65</v>
      </c>
      <c r="F171" s="9">
        <v>60</v>
      </c>
      <c r="G171" s="11"/>
      <c r="H171" s="10">
        <f t="shared" si="5"/>
        <v>0</v>
      </c>
      <c r="I171" s="8" t="s">
        <v>66</v>
      </c>
      <c r="J171" s="8" t="s">
        <v>67</v>
      </c>
      <c r="K171" s="8" t="s">
        <v>68</v>
      </c>
      <c r="L171" s="8" t="s">
        <v>69</v>
      </c>
    </row>
    <row r="172" spans="1:12" ht="45" x14ac:dyDescent="0.25">
      <c r="A172" s="8">
        <v>171</v>
      </c>
      <c r="B172" s="8">
        <v>234457</v>
      </c>
      <c r="C172" s="8" t="s">
        <v>19</v>
      </c>
      <c r="D172" s="8" t="s">
        <v>70</v>
      </c>
      <c r="E172" s="8" t="s">
        <v>71</v>
      </c>
      <c r="F172" s="9">
        <v>20</v>
      </c>
      <c r="G172" s="11"/>
      <c r="H172" s="10">
        <f t="shared" si="5"/>
        <v>0</v>
      </c>
      <c r="I172" s="8" t="s">
        <v>66</v>
      </c>
      <c r="J172" s="8" t="s">
        <v>67</v>
      </c>
      <c r="K172" s="8" t="s">
        <v>68</v>
      </c>
      <c r="L172" s="8" t="s">
        <v>69</v>
      </c>
    </row>
    <row r="173" spans="1:12" ht="45" x14ac:dyDescent="0.25">
      <c r="A173" s="8">
        <v>172</v>
      </c>
      <c r="B173" s="8">
        <v>234458</v>
      </c>
      <c r="C173" s="8" t="s">
        <v>19</v>
      </c>
      <c r="D173" s="8" t="s">
        <v>72</v>
      </c>
      <c r="E173" s="8" t="s">
        <v>426</v>
      </c>
      <c r="F173" s="9">
        <v>100</v>
      </c>
      <c r="G173" s="11"/>
      <c r="H173" s="10">
        <f t="shared" si="5"/>
        <v>0</v>
      </c>
      <c r="I173" s="8" t="s">
        <v>66</v>
      </c>
      <c r="J173" s="8" t="s">
        <v>67</v>
      </c>
      <c r="K173" s="8" t="s">
        <v>68</v>
      </c>
      <c r="L173" s="8" t="s">
        <v>69</v>
      </c>
    </row>
    <row r="174" spans="1:12" ht="45" x14ac:dyDescent="0.25">
      <c r="A174" s="8">
        <v>173</v>
      </c>
      <c r="B174" s="8">
        <v>234459</v>
      </c>
      <c r="C174" s="8" t="s">
        <v>19</v>
      </c>
      <c r="D174" s="8" t="s">
        <v>74</v>
      </c>
      <c r="E174" s="8" t="s">
        <v>427</v>
      </c>
      <c r="F174" s="9">
        <v>100</v>
      </c>
      <c r="G174" s="11"/>
      <c r="H174" s="10">
        <f t="shared" si="5"/>
        <v>0</v>
      </c>
      <c r="I174" s="8" t="s">
        <v>66</v>
      </c>
      <c r="J174" s="8" t="s">
        <v>67</v>
      </c>
      <c r="K174" s="8" t="s">
        <v>68</v>
      </c>
      <c r="L174" s="8" t="s">
        <v>69</v>
      </c>
    </row>
    <row r="175" spans="1:12" ht="45" x14ac:dyDescent="0.25">
      <c r="A175" s="8">
        <v>174</v>
      </c>
      <c r="B175" s="8">
        <v>234460</v>
      </c>
      <c r="C175" s="8" t="s">
        <v>19</v>
      </c>
      <c r="D175" s="8" t="s">
        <v>76</v>
      </c>
      <c r="E175" s="8" t="s">
        <v>428</v>
      </c>
      <c r="F175" s="9">
        <v>65</v>
      </c>
      <c r="G175" s="11"/>
      <c r="H175" s="10">
        <f t="shared" si="5"/>
        <v>0</v>
      </c>
      <c r="I175" s="8" t="s">
        <v>66</v>
      </c>
      <c r="J175" s="8" t="s">
        <v>67</v>
      </c>
      <c r="K175" s="8" t="s">
        <v>68</v>
      </c>
      <c r="L175" s="8" t="s">
        <v>69</v>
      </c>
    </row>
    <row r="176" spans="1:12" ht="45" x14ac:dyDescent="0.25">
      <c r="A176" s="8">
        <v>175</v>
      </c>
      <c r="B176" s="8">
        <v>234461</v>
      </c>
      <c r="C176" s="8" t="s">
        <v>19</v>
      </c>
      <c r="D176" s="8" t="s">
        <v>78</v>
      </c>
      <c r="E176" s="8" t="s">
        <v>429</v>
      </c>
      <c r="F176" s="9">
        <v>25</v>
      </c>
      <c r="G176" s="11"/>
      <c r="H176" s="10">
        <f t="shared" si="5"/>
        <v>0</v>
      </c>
      <c r="I176" s="8" t="s">
        <v>66</v>
      </c>
      <c r="J176" s="8" t="s">
        <v>67</v>
      </c>
      <c r="K176" s="8" t="s">
        <v>68</v>
      </c>
      <c r="L176" s="8" t="s">
        <v>69</v>
      </c>
    </row>
    <row r="177" spans="1:12" ht="45" x14ac:dyDescent="0.25">
      <c r="A177" s="8">
        <v>176</v>
      </c>
      <c r="B177" s="8">
        <v>234462</v>
      </c>
      <c r="C177" s="8" t="s">
        <v>19</v>
      </c>
      <c r="D177" s="8" t="s">
        <v>80</v>
      </c>
      <c r="E177" s="8" t="s">
        <v>430</v>
      </c>
      <c r="F177" s="9">
        <v>15</v>
      </c>
      <c r="G177" s="11"/>
      <c r="H177" s="10">
        <f t="shared" si="5"/>
        <v>0</v>
      </c>
      <c r="I177" s="8" t="s">
        <v>66</v>
      </c>
      <c r="J177" s="8" t="s">
        <v>67</v>
      </c>
      <c r="K177" s="8" t="s">
        <v>68</v>
      </c>
      <c r="L177" s="8" t="s">
        <v>69</v>
      </c>
    </row>
    <row r="178" spans="1:12" ht="45" x14ac:dyDescent="0.25">
      <c r="A178" s="8">
        <v>177</v>
      </c>
      <c r="B178" s="8">
        <v>234463</v>
      </c>
      <c r="C178" s="8" t="s">
        <v>19</v>
      </c>
      <c r="D178" s="8" t="s">
        <v>82</v>
      </c>
      <c r="E178" s="8" t="s">
        <v>431</v>
      </c>
      <c r="F178" s="9">
        <v>100</v>
      </c>
      <c r="G178" s="11"/>
      <c r="H178" s="10">
        <f t="shared" si="5"/>
        <v>0</v>
      </c>
      <c r="I178" s="8" t="s">
        <v>66</v>
      </c>
      <c r="J178" s="8" t="s">
        <v>67</v>
      </c>
      <c r="K178" s="8" t="s">
        <v>68</v>
      </c>
      <c r="L178" s="8" t="s">
        <v>69</v>
      </c>
    </row>
    <row r="179" spans="1:12" ht="45" x14ac:dyDescent="0.25">
      <c r="A179" s="8">
        <v>178</v>
      </c>
      <c r="B179" s="8">
        <v>234464</v>
      </c>
      <c r="C179" s="8" t="s">
        <v>19</v>
      </c>
      <c r="D179" s="8" t="s">
        <v>84</v>
      </c>
      <c r="E179" s="8" t="s">
        <v>85</v>
      </c>
      <c r="F179" s="9">
        <v>8</v>
      </c>
      <c r="G179" s="11"/>
      <c r="H179" s="10">
        <f t="shared" si="5"/>
        <v>0</v>
      </c>
      <c r="I179" s="8" t="s">
        <v>66</v>
      </c>
      <c r="J179" s="8" t="s">
        <v>67</v>
      </c>
      <c r="K179" s="8" t="s">
        <v>68</v>
      </c>
      <c r="L179" s="8" t="s">
        <v>69</v>
      </c>
    </row>
    <row r="180" spans="1:12" ht="45" x14ac:dyDescent="0.25">
      <c r="A180" s="8">
        <v>179</v>
      </c>
      <c r="B180" s="8">
        <v>234465</v>
      </c>
      <c r="C180" s="8" t="s">
        <v>19</v>
      </c>
      <c r="D180" s="8" t="s">
        <v>86</v>
      </c>
      <c r="E180" s="8" t="s">
        <v>432</v>
      </c>
      <c r="F180" s="9">
        <v>50</v>
      </c>
      <c r="G180" s="11"/>
      <c r="H180" s="10">
        <f t="shared" si="5"/>
        <v>0</v>
      </c>
      <c r="I180" s="8" t="s">
        <v>66</v>
      </c>
      <c r="J180" s="8" t="s">
        <v>67</v>
      </c>
      <c r="K180" s="8" t="s">
        <v>68</v>
      </c>
      <c r="L180" s="8" t="s">
        <v>69</v>
      </c>
    </row>
    <row r="181" spans="1:12" ht="45" x14ac:dyDescent="0.25">
      <c r="A181" s="8">
        <v>180</v>
      </c>
      <c r="B181" s="8">
        <v>234466</v>
      </c>
      <c r="C181" s="8" t="s">
        <v>19</v>
      </c>
      <c r="D181" s="8" t="s">
        <v>88</v>
      </c>
      <c r="E181" s="8" t="s">
        <v>433</v>
      </c>
      <c r="F181" s="9">
        <v>10</v>
      </c>
      <c r="G181" s="11"/>
      <c r="H181" s="10">
        <f t="shared" si="5"/>
        <v>0</v>
      </c>
      <c r="I181" s="8" t="s">
        <v>66</v>
      </c>
      <c r="J181" s="8" t="s">
        <v>67</v>
      </c>
      <c r="K181" s="8" t="s">
        <v>68</v>
      </c>
      <c r="L181" s="8" t="s">
        <v>69</v>
      </c>
    </row>
    <row r="182" spans="1:12" ht="45" x14ac:dyDescent="0.25">
      <c r="A182" s="8">
        <v>181</v>
      </c>
      <c r="B182" s="8">
        <v>234467</v>
      </c>
      <c r="C182" s="8" t="s">
        <v>19</v>
      </c>
      <c r="D182" s="8" t="s">
        <v>90</v>
      </c>
      <c r="E182" s="8" t="s">
        <v>434</v>
      </c>
      <c r="F182" s="9">
        <v>8</v>
      </c>
      <c r="G182" s="11"/>
      <c r="H182" s="10">
        <f t="shared" si="5"/>
        <v>0</v>
      </c>
      <c r="I182" s="8" t="s">
        <v>66</v>
      </c>
      <c r="J182" s="8" t="s">
        <v>67</v>
      </c>
      <c r="K182" s="8" t="s">
        <v>68</v>
      </c>
      <c r="L182" s="8" t="s">
        <v>69</v>
      </c>
    </row>
    <row r="183" spans="1:12" ht="45" x14ac:dyDescent="0.25">
      <c r="A183" s="8">
        <v>182</v>
      </c>
      <c r="B183" s="8">
        <v>234468</v>
      </c>
      <c r="C183" s="8" t="s">
        <v>19</v>
      </c>
      <c r="D183" s="8" t="s">
        <v>435</v>
      </c>
      <c r="E183" s="8" t="s">
        <v>436</v>
      </c>
      <c r="F183" s="9">
        <v>3</v>
      </c>
      <c r="G183" s="11"/>
      <c r="H183" s="10">
        <f t="shared" si="5"/>
        <v>0</v>
      </c>
      <c r="I183" s="8" t="s">
        <v>66</v>
      </c>
      <c r="J183" s="8" t="s">
        <v>67</v>
      </c>
      <c r="K183" s="8" t="s">
        <v>68</v>
      </c>
      <c r="L183" s="8" t="s">
        <v>69</v>
      </c>
    </row>
    <row r="184" spans="1:12" ht="45" x14ac:dyDescent="0.25">
      <c r="A184" s="8">
        <v>183</v>
      </c>
      <c r="B184" s="8">
        <v>234469</v>
      </c>
      <c r="C184" s="8" t="s">
        <v>19</v>
      </c>
      <c r="D184" s="8" t="s">
        <v>92</v>
      </c>
      <c r="E184" s="8" t="s">
        <v>437</v>
      </c>
      <c r="F184" s="9">
        <v>10</v>
      </c>
      <c r="G184" s="11"/>
      <c r="H184" s="10">
        <f t="shared" si="5"/>
        <v>0</v>
      </c>
      <c r="I184" s="8" t="s">
        <v>66</v>
      </c>
      <c r="J184" s="8" t="s">
        <v>67</v>
      </c>
      <c r="K184" s="8" t="s">
        <v>68</v>
      </c>
      <c r="L184" s="8" t="s">
        <v>69</v>
      </c>
    </row>
    <row r="185" spans="1:12" ht="45" x14ac:dyDescent="0.25">
      <c r="A185" s="8">
        <v>184</v>
      </c>
      <c r="B185" s="8">
        <v>234470</v>
      </c>
      <c r="C185" s="8" t="s">
        <v>19</v>
      </c>
      <c r="D185" s="8" t="s">
        <v>301</v>
      </c>
      <c r="E185" s="8" t="s">
        <v>438</v>
      </c>
      <c r="F185" s="9">
        <v>5</v>
      </c>
      <c r="G185" s="11"/>
      <c r="H185" s="10">
        <f t="shared" si="5"/>
        <v>0</v>
      </c>
      <c r="I185" s="8" t="s">
        <v>66</v>
      </c>
      <c r="J185" s="8" t="s">
        <v>67</v>
      </c>
      <c r="K185" s="8" t="s">
        <v>68</v>
      </c>
      <c r="L185" s="8" t="s">
        <v>69</v>
      </c>
    </row>
    <row r="186" spans="1:12" ht="45" x14ac:dyDescent="0.25">
      <c r="A186" s="8">
        <v>185</v>
      </c>
      <c r="B186" s="8">
        <v>234471</v>
      </c>
      <c r="C186" s="8" t="s">
        <v>19</v>
      </c>
      <c r="D186" s="8" t="s">
        <v>439</v>
      </c>
      <c r="E186" s="8" t="s">
        <v>440</v>
      </c>
      <c r="F186" s="9">
        <v>5</v>
      </c>
      <c r="G186" s="11"/>
      <c r="H186" s="10">
        <f t="shared" si="5"/>
        <v>0</v>
      </c>
      <c r="I186" s="8" t="s">
        <v>66</v>
      </c>
      <c r="J186" s="8" t="s">
        <v>67</v>
      </c>
      <c r="K186" s="8" t="s">
        <v>68</v>
      </c>
      <c r="L186" s="8" t="s">
        <v>69</v>
      </c>
    </row>
    <row r="187" spans="1:12" ht="45" x14ac:dyDescent="0.25">
      <c r="A187" s="8">
        <v>186</v>
      </c>
      <c r="B187" s="8">
        <v>234472</v>
      </c>
      <c r="C187" s="8" t="s">
        <v>19</v>
      </c>
      <c r="D187" s="8" t="s">
        <v>441</v>
      </c>
      <c r="E187" s="8" t="s">
        <v>442</v>
      </c>
      <c r="F187" s="9">
        <v>5</v>
      </c>
      <c r="G187" s="11"/>
      <c r="H187" s="10">
        <f t="shared" si="5"/>
        <v>0</v>
      </c>
      <c r="I187" s="8" t="s">
        <v>66</v>
      </c>
      <c r="J187" s="8" t="s">
        <v>67</v>
      </c>
      <c r="K187" s="8" t="s">
        <v>68</v>
      </c>
      <c r="L187" s="8" t="s">
        <v>69</v>
      </c>
    </row>
    <row r="188" spans="1:12" ht="60" x14ac:dyDescent="0.25">
      <c r="A188" s="8">
        <v>187</v>
      </c>
      <c r="B188" s="8">
        <v>235383</v>
      </c>
      <c r="C188" s="8" t="s">
        <v>19</v>
      </c>
      <c r="D188" s="8" t="s">
        <v>443</v>
      </c>
      <c r="E188" s="8" t="s">
        <v>444</v>
      </c>
      <c r="F188" s="9">
        <v>1</v>
      </c>
      <c r="G188" s="11"/>
      <c r="H188" s="10">
        <f t="shared" si="5"/>
        <v>0</v>
      </c>
      <c r="I188" s="8" t="s">
        <v>445</v>
      </c>
      <c r="J188" s="8" t="s">
        <v>336</v>
      </c>
      <c r="K188" s="8" t="s">
        <v>446</v>
      </c>
      <c r="L188" s="8" t="s">
        <v>447</v>
      </c>
    </row>
    <row r="189" spans="1:12" ht="60" x14ac:dyDescent="0.25">
      <c r="A189" s="8">
        <v>188</v>
      </c>
      <c r="B189" s="8">
        <v>235384</v>
      </c>
      <c r="C189" s="8" t="s">
        <v>19</v>
      </c>
      <c r="D189" s="8" t="s">
        <v>448</v>
      </c>
      <c r="E189" s="8" t="s">
        <v>449</v>
      </c>
      <c r="F189" s="9">
        <v>2</v>
      </c>
      <c r="G189" s="11"/>
      <c r="H189" s="10">
        <f t="shared" si="5"/>
        <v>0</v>
      </c>
      <c r="I189" s="8" t="s">
        <v>445</v>
      </c>
      <c r="J189" s="8" t="s">
        <v>336</v>
      </c>
      <c r="K189" s="8" t="s">
        <v>446</v>
      </c>
      <c r="L189" s="8" t="s">
        <v>447</v>
      </c>
    </row>
    <row r="190" spans="1:12" ht="45" x14ac:dyDescent="0.25">
      <c r="A190" s="8">
        <v>189</v>
      </c>
      <c r="B190" s="8">
        <v>237057</v>
      </c>
      <c r="C190" s="8" t="s">
        <v>19</v>
      </c>
      <c r="D190" s="8" t="s">
        <v>450</v>
      </c>
      <c r="E190" s="8" t="s">
        <v>451</v>
      </c>
      <c r="F190" s="9">
        <v>2</v>
      </c>
      <c r="G190" s="11"/>
      <c r="H190" s="10">
        <f t="shared" si="5"/>
        <v>0</v>
      </c>
      <c r="I190" s="8" t="s">
        <v>96</v>
      </c>
      <c r="J190" s="8" t="s">
        <v>97</v>
      </c>
      <c r="K190" s="8" t="s">
        <v>241</v>
      </c>
      <c r="L190" s="8" t="s">
        <v>242</v>
      </c>
    </row>
    <row r="191" spans="1:12" ht="45" x14ac:dyDescent="0.25">
      <c r="A191" s="8">
        <v>190</v>
      </c>
      <c r="B191" s="8">
        <v>237058</v>
      </c>
      <c r="C191" s="8" t="s">
        <v>19</v>
      </c>
      <c r="D191" s="8" t="s">
        <v>452</v>
      </c>
      <c r="E191" s="8" t="s">
        <v>453</v>
      </c>
      <c r="F191" s="9">
        <v>5</v>
      </c>
      <c r="G191" s="11"/>
      <c r="H191" s="10">
        <f t="shared" si="5"/>
        <v>0</v>
      </c>
      <c r="I191" s="8" t="s">
        <v>96</v>
      </c>
      <c r="J191" s="8" t="s">
        <v>97</v>
      </c>
      <c r="K191" s="8" t="s">
        <v>241</v>
      </c>
      <c r="L191" s="8" t="s">
        <v>242</v>
      </c>
    </row>
    <row r="192" spans="1:12" ht="45" x14ac:dyDescent="0.25">
      <c r="A192" s="8">
        <v>191</v>
      </c>
      <c r="B192" s="8">
        <v>237059</v>
      </c>
      <c r="C192" s="8" t="s">
        <v>19</v>
      </c>
      <c r="D192" s="8" t="s">
        <v>454</v>
      </c>
      <c r="E192" s="8" t="s">
        <v>455</v>
      </c>
      <c r="F192" s="9">
        <v>2</v>
      </c>
      <c r="G192" s="11"/>
      <c r="H192" s="10">
        <f t="shared" si="5"/>
        <v>0</v>
      </c>
      <c r="I192" s="8" t="s">
        <v>96</v>
      </c>
      <c r="J192" s="8" t="s">
        <v>97</v>
      </c>
      <c r="K192" s="8" t="s">
        <v>241</v>
      </c>
      <c r="L192" s="8" t="s">
        <v>242</v>
      </c>
    </row>
    <row r="193" spans="1:12" ht="45" x14ac:dyDescent="0.25">
      <c r="A193" s="8">
        <v>192</v>
      </c>
      <c r="B193" s="8">
        <v>240635</v>
      </c>
      <c r="C193" s="8" t="s">
        <v>19</v>
      </c>
      <c r="D193" s="8" t="s">
        <v>456</v>
      </c>
      <c r="E193" s="8" t="s">
        <v>457</v>
      </c>
      <c r="F193" s="9">
        <v>1</v>
      </c>
      <c r="G193" s="11"/>
      <c r="H193" s="10">
        <f t="shared" si="5"/>
        <v>0</v>
      </c>
      <c r="I193" s="8" t="s">
        <v>96</v>
      </c>
      <c r="J193" s="8" t="s">
        <v>97</v>
      </c>
      <c r="K193" s="8" t="s">
        <v>458</v>
      </c>
      <c r="L193" s="8" t="s">
        <v>459</v>
      </c>
    </row>
    <row r="194" spans="1:12" ht="45" x14ac:dyDescent="0.25">
      <c r="A194" s="8">
        <v>193</v>
      </c>
      <c r="B194" s="8">
        <v>240636</v>
      </c>
      <c r="C194" s="8" t="s">
        <v>19</v>
      </c>
      <c r="D194" s="8" t="s">
        <v>402</v>
      </c>
      <c r="E194" s="8" t="s">
        <v>460</v>
      </c>
      <c r="F194" s="9">
        <v>1</v>
      </c>
      <c r="G194" s="11"/>
      <c r="H194" s="10">
        <f t="shared" ref="H194:H225" si="6">F194*G194</f>
        <v>0</v>
      </c>
      <c r="I194" s="8" t="s">
        <v>96</v>
      </c>
      <c r="J194" s="8" t="s">
        <v>97</v>
      </c>
      <c r="K194" s="8" t="s">
        <v>458</v>
      </c>
      <c r="L194" s="8" t="s">
        <v>459</v>
      </c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164 - Lachner</dc:title>
  <dc:subject>Lot 164 - Lachner</dc:subject>
  <dc:creator>root</dc:creator>
  <cp:keywords>Lot 164 - Lachner</cp:keywords>
  <dc:description>Lot 164 - Lachner</dc:description>
  <cp:lastModifiedBy>Marija Stanisavljevic</cp:lastModifiedBy>
  <dcterms:created xsi:type="dcterms:W3CDTF">2011-11-23T11:42:12Z</dcterms:created>
  <dcterms:modified xsi:type="dcterms:W3CDTF">2015-09-18T11:44:45Z</dcterms:modified>
  <cp:category>Lotovi</cp:category>
</cp:coreProperties>
</file>