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
-Promena opis.</t>
        </r>
      </text>
    </comment>
    <comment ref="B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-</t>
        </r>
      </text>
    </comment>
    <comment ref="B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21527-Lot 147 - Gibco Cell Culture Catalogue</t>
        </r>
      </text>
    </commen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21527-Lot 147 - Gibco Cell Culture Catalogue</t>
        </r>
      </text>
    </comment>
  </commentList>
</comments>
</file>

<file path=xl/sharedStrings.xml><?xml version="1.0" encoding="utf-8"?>
<sst xmlns="http://schemas.openxmlformats.org/spreadsheetml/2006/main" uniqueCount="126">
  <si>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</si>
  <si>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</si>
  <si>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</si>
  <si>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</si>
  <si>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</si>
  <si>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</si>
  <si>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</si>
  <si>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</si>
  <si>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</si>
  <si>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</si>
  <si>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</si>
  <si>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</si>
  <si>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Lonza</t>
  </si>
  <si>
    <t>#17-829E</t>
  </si>
  <si>
    <t>Lonza Lymphocyte Separation Medium, 100 ml</t>
  </si>
  <si>
    <t>Институт за нуклеарне науке `Винча`</t>
  </si>
  <si>
    <t>Мике Петровића Аласа 12 11001 Београд</t>
  </si>
  <si>
    <t>Александра Станковић</t>
  </si>
  <si>
    <t>alexas@vinca.rs</t>
  </si>
  <si>
    <t>Lonza BioResearch Catalog</t>
  </si>
  <si>
    <t>#BE51200</t>
  </si>
  <si>
    <t xml:space="preserve">AccuGENE™ molecular biology water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</si>
  <si>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</si>
  <si>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</si>
  <si>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</si>
  <si>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</si>
  <si>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#51213</t>
  </si>
  <si>
    <t xml:space="preserve">AccuGENE™ 10% SDS </t>
  </si>
  <si>
    <t>#50512</t>
  </si>
  <si>
    <t xml:space="preserve">SYBR Green I </t>
  </si>
  <si>
    <t>#50004</t>
  </si>
  <si>
    <t xml:space="preserve">SeaKem LE agaroza 500g </t>
  </si>
  <si>
    <t>#50121</t>
  </si>
  <si>
    <t xml:space="preserve">InCert Agarose 1gr </t>
  </si>
  <si>
    <t>Ђорђе Фира</t>
  </si>
  <si>
    <t>fira@bio.bg.ac.rs</t>
  </si>
  <si>
    <t>#BE51223</t>
  </si>
  <si>
    <t xml:space="preserve">, AccuGENE Water, Mol. Bio. 10L </t>
  </si>
  <si>
    <t>Драган Алавантић</t>
  </si>
  <si>
    <t>adragan@vinca.rs</t>
  </si>
  <si>
    <t>#17-829F</t>
  </si>
  <si>
    <t>Lymphocyte Separation Medium, 500 ml</t>
  </si>
  <si>
    <t xml:space="preserve">Agarose 500g </t>
  </si>
  <si>
    <t>#51200</t>
  </si>
  <si>
    <t xml:space="preserve">AccuGENE™ Molecular Biology Water ((sifra 33696500)) 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</si>
  <si>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</si>
  <si>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</si>
  <si>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</si>
  <si>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snezanat@imi.bg.ac.rs</t>
  </si>
  <si>
    <t xml:space="preserve">SeaKem LE AGAROSE 500G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</si>
  <si>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</si>
  <si>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</si>
  <si>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</si>
  <si>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</si>
  <si>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 xml:space="preserve">AccuGENE™ Molecular Biology Water </t>
  </si>
  <si>
    <t>#BE10-527F</t>
  </si>
  <si>
    <t xml:space="preserve">HBSS w/o Phenol Red 500 mL </t>
  </si>
  <si>
    <t>Стоматолошки факултет у  Београду</t>
  </si>
  <si>
    <t>Др Суботића 8 11000 Београд</t>
  </si>
  <si>
    <t>Весна Милетић</t>
  </si>
  <si>
    <t>vesna.miletic@gmail.com</t>
  </si>
  <si>
    <t>#50535</t>
  </si>
  <si>
    <t xml:space="preserve">GelStar Nucleic Acid Gel Stain 10.000x  </t>
  </si>
  <si>
    <t>Факултет ветеринарске медицине у Београду</t>
  </si>
  <si>
    <t>Булевар ослобођења бр. 18, 11000 Београд</t>
  </si>
  <si>
    <t>Душан Мишић</t>
  </si>
  <si>
    <t>dusan@vet.bg.ac.rs</t>
  </si>
  <si>
    <t>#50321</t>
  </si>
  <si>
    <t xml:space="preserve">DNA LADDER - 100bp W/TYII LOADING BUFFER </t>
  </si>
  <si>
    <t>Медицински факултет у Београду</t>
  </si>
  <si>
    <t>Oливер Стојковић</t>
  </si>
  <si>
    <t>ostojkovic@med.bg.ac.rs</t>
  </si>
  <si>
    <t>#BE10-527f</t>
  </si>
  <si>
    <t xml:space="preserve">HBSS wlophenolred 500ml </t>
  </si>
  <si>
    <t>Марија Ђурић</t>
  </si>
  <si>
    <t>marijadjuric5@gmail.com</t>
  </si>
  <si>
    <t>#50184</t>
  </si>
  <si>
    <t xml:space="preserve">Metaphor agaroze,  (500gr),(((šifra 33696600))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</si>
  <si>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</si>
  <si>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</si>
  <si>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</si>
  <si>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</si>
  <si>
    <t># 50535</t>
  </si>
  <si>
    <t xml:space="preserve"> GelStar Gel Stain 10,000X (2 X 250 ul) </t>
  </si>
  <si>
    <t>Ана Марјановић Јеромела</t>
  </si>
  <si>
    <t>ana.jeromela@ifvcns.ns.ac.rs</t>
  </si>
  <si>
    <t xml:space="preserve">Lonza BioResearch </t>
  </si>
  <si>
    <t>#CC-2571</t>
  </si>
  <si>
    <t xml:space="preserve">AoSMC-Aortic Smooth Mus. cells, cryo amp </t>
  </si>
  <si>
    <t>&amp;quot;БИОИРЦ&amp;quot; д.о.о. Крагујевац</t>
  </si>
  <si>
    <t>Првослава Стојановића 6 34000 Крагујевац</t>
  </si>
  <si>
    <t>Милош Којић</t>
  </si>
  <si>
    <t>mkojic@hsph.harvard.edu</t>
  </si>
  <si>
    <t>#CC-3182</t>
  </si>
  <si>
    <t xml:space="preserve">SmBM-2 Smooth Muscle BulletKit </t>
  </si>
  <si>
    <t>#C2517A</t>
  </si>
  <si>
    <t xml:space="preserve">HUVEC Umbilical Vein Endo EGM-2, cryo amp  </t>
  </si>
  <si>
    <t>#CC-3162</t>
  </si>
  <si>
    <t xml:space="preserve">EGM-2 Endothelial Medium BulletKit </t>
  </si>
  <si>
    <t>#x1875-25UN</t>
  </si>
  <si>
    <t xml:space="preserve">Xantine-oxilase </t>
  </si>
  <si>
    <t>Бранка Вуковић-Гачић</t>
  </si>
  <si>
    <t>brankavg@bio.bg.ac.rs</t>
  </si>
  <si>
    <t>#w4128-500ml</t>
  </si>
  <si>
    <t xml:space="preserve">Williams medium Lonza BE02-019F </t>
  </si>
  <si>
    <t>Life Technologies</t>
  </si>
  <si>
    <t>#31985062</t>
  </si>
  <si>
    <t xml:space="preserve">Opti-MEM® I Reduced Serum Medium (100 mL)  (sifra: FG11)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</si>
  <si>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</si>
  <si>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</si>
  <si>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</si>
  <si>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</si>
  <si>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#BE12-115F</t>
  </si>
  <si>
    <t xml:space="preserve">RPMI 1640 with L-Glu and HEPES, 500 ml  </t>
  </si>
  <si>
    <t>#BE12-604F</t>
  </si>
  <si>
    <t xml:space="preserve">DMEM 4.5g/L Glucose w/ L-Glutamine 500ml </t>
  </si>
  <si>
    <t>#BE17-161E</t>
  </si>
  <si>
    <t xml:space="preserve">Trypsin-Versene (EDTA) Mixture (1X) 100ml  </t>
  </si>
  <si>
    <t>#17-602E</t>
  </si>
  <si>
    <t xml:space="preserve">Pen/Strep stock, 10K/10K 100 ml  </t>
  </si>
  <si>
    <t>#BE12-611F</t>
  </si>
  <si>
    <t xml:space="preserve">MEM Eagle-EBSS 500ml </t>
  </si>
  <si>
    <t>#FNN0021</t>
  </si>
  <si>
    <t xml:space="preserve">NP40 Cell Lysis Buffer ((sifra 33696300))  </t>
  </si>
  <si>
    <t>Павле Анђус</t>
  </si>
  <si>
    <t>pandjus@bio.bg.ac.rs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</si>
</sst>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145736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190741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190742</v>
      </c>
      <c r="C4" s="8" t="s">
        <v>19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190743</v>
      </c>
      <c r="C5" s="8" t="s">
        <v>19</v>
      </c>
      <c r="D5" s="8" t="s">
        <v>28</v>
      </c>
      <c r="E5" s="8" t="s">
        <v>29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190783</v>
      </c>
      <c r="C6" s="8" t="s">
        <v>19</v>
      </c>
      <c r="D6" s="8" t="s">
        <v>30</v>
      </c>
      <c r="E6" s="8" t="s">
        <v>31</v>
      </c>
      <c r="F6" s="9">
        <v>2</v>
      </c>
      <c r="G6" s="11"/>
      <c r="H6" s="10" t="str">
        <f>F6*G6</f>
        <v>0</v>
      </c>
      <c r="I6" s="8" t="s">
        <v>22</v>
      </c>
      <c r="J6" s="8" t="s">
        <v>23</v>
      </c>
      <c r="K6" s="8" t="s">
        <v>24</v>
      </c>
      <c r="L6" s="8" t="s">
        <v>25</v>
      </c>
    </row>
    <row r="7" spans="1:12">
      <c r="A7" s="8">
        <v>6</v>
      </c>
      <c r="B7" s="8">
        <v>195714</v>
      </c>
      <c r="C7" s="8" t="s">
        <v>19</v>
      </c>
      <c r="D7" s="8" t="s">
        <v>32</v>
      </c>
      <c r="E7" s="8" t="s">
        <v>33</v>
      </c>
      <c r="F7" s="9">
        <v>3</v>
      </c>
      <c r="G7" s="11"/>
      <c r="H7" s="10" t="str">
        <f>F7*G7</f>
        <v>0</v>
      </c>
      <c r="I7" s="8" t="s">
        <v>22</v>
      </c>
      <c r="J7" s="8" t="s">
        <v>23</v>
      </c>
      <c r="K7" s="8" t="s">
        <v>34</v>
      </c>
      <c r="L7" s="8" t="s">
        <v>35</v>
      </c>
    </row>
    <row r="8" spans="1:12">
      <c r="A8" s="8">
        <v>7</v>
      </c>
      <c r="B8" s="8">
        <v>211372</v>
      </c>
      <c r="C8" s="8" t="s">
        <v>19</v>
      </c>
      <c r="D8" s="8" t="s">
        <v>36</v>
      </c>
      <c r="E8" s="8" t="s">
        <v>37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38</v>
      </c>
      <c r="L8" s="8" t="s">
        <v>39</v>
      </c>
    </row>
    <row r="9" spans="1:12">
      <c r="A9" s="8">
        <v>8</v>
      </c>
      <c r="B9" s="8">
        <v>211373</v>
      </c>
      <c r="C9" s="8" t="s">
        <v>19</v>
      </c>
      <c r="D9" s="8" t="s">
        <v>40</v>
      </c>
      <c r="E9" s="8" t="s">
        <v>41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38</v>
      </c>
      <c r="L9" s="8" t="s">
        <v>39</v>
      </c>
    </row>
    <row r="10" spans="1:12">
      <c r="A10" s="8">
        <v>9</v>
      </c>
      <c r="B10" s="8">
        <v>211374</v>
      </c>
      <c r="C10" s="8" t="s">
        <v>19</v>
      </c>
      <c r="D10" s="8" t="s">
        <v>30</v>
      </c>
      <c r="E10" s="8" t="s">
        <v>42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38</v>
      </c>
      <c r="L10" s="8" t="s">
        <v>39</v>
      </c>
    </row>
    <row r="11" spans="1:12">
      <c r="A11" s="8">
        <v>10</v>
      </c>
      <c r="B11" s="8">
        <v>212189</v>
      </c>
      <c r="C11" s="8" t="s">
        <v>19</v>
      </c>
      <c r="D11" s="8" t="s">
        <v>43</v>
      </c>
      <c r="E11" s="8" t="s">
        <v>44</v>
      </c>
      <c r="F11" s="9">
        <v>1</v>
      </c>
      <c r="G11" s="11"/>
      <c r="H11" s="10" t="str">
        <f>F11*G11</f>
        <v>0</v>
      </c>
      <c r="I11" s="8" t="s">
        <v>45</v>
      </c>
      <c r="J11" s="8" t="s">
        <v>46</v>
      </c>
      <c r="K11" s="8" t="s">
        <v>47</v>
      </c>
      <c r="L11" s="8" t="s">
        <v>48</v>
      </c>
    </row>
    <row r="12" spans="1:12">
      <c r="A12" s="8">
        <v>11</v>
      </c>
      <c r="B12" s="8">
        <v>212837</v>
      </c>
      <c r="C12" s="8" t="s">
        <v>19</v>
      </c>
      <c r="D12" s="8" t="s">
        <v>30</v>
      </c>
      <c r="E12" s="8" t="s">
        <v>49</v>
      </c>
      <c r="F12" s="9">
        <v>1</v>
      </c>
      <c r="G12" s="11"/>
      <c r="H12" s="10" t="str">
        <f>F12*G12</f>
        <v>0</v>
      </c>
      <c r="I12" s="8" t="s">
        <v>50</v>
      </c>
      <c r="J12" s="8" t="s">
        <v>51</v>
      </c>
      <c r="K12" s="8" t="s">
        <v>52</v>
      </c>
      <c r="L12" s="8" t="s">
        <v>53</v>
      </c>
    </row>
    <row r="13" spans="1:12">
      <c r="A13" s="8">
        <v>12</v>
      </c>
      <c r="B13" s="8">
        <v>212838</v>
      </c>
      <c r="C13" s="8" t="s">
        <v>19</v>
      </c>
      <c r="D13" s="8" t="s">
        <v>43</v>
      </c>
      <c r="E13" s="8" t="s">
        <v>54</v>
      </c>
      <c r="F13" s="9">
        <v>2</v>
      </c>
      <c r="G13" s="11"/>
      <c r="H13" s="10" t="str">
        <f>F13*G13</f>
        <v>0</v>
      </c>
      <c r="I13" s="8" t="s">
        <v>50</v>
      </c>
      <c r="J13" s="8" t="s">
        <v>51</v>
      </c>
      <c r="K13" s="8" t="s">
        <v>52</v>
      </c>
      <c r="L13" s="8" t="s">
        <v>53</v>
      </c>
    </row>
    <row r="14" spans="1:12">
      <c r="A14" s="8">
        <v>13</v>
      </c>
      <c r="B14" s="8">
        <v>218073</v>
      </c>
      <c r="C14" s="8" t="s">
        <v>19</v>
      </c>
      <c r="D14" s="8" t="s">
        <v>55</v>
      </c>
      <c r="E14" s="8" t="s">
        <v>56</v>
      </c>
      <c r="F14" s="9">
        <v>6</v>
      </c>
      <c r="G14" s="11"/>
      <c r="H14" s="10" t="str">
        <f>F14*G14</f>
        <v>0</v>
      </c>
      <c r="I14" s="8" t="s">
        <v>57</v>
      </c>
      <c r="J14" s="8" t="s">
        <v>58</v>
      </c>
      <c r="K14" s="8" t="s">
        <v>59</v>
      </c>
      <c r="L14" s="8" t="s">
        <v>60</v>
      </c>
    </row>
    <row r="15" spans="1:12">
      <c r="A15" s="8">
        <v>14</v>
      </c>
      <c r="B15" s="8">
        <v>222325</v>
      </c>
      <c r="C15" s="8" t="s">
        <v>19</v>
      </c>
      <c r="D15" s="8" t="s">
        <v>61</v>
      </c>
      <c r="E15" s="8" t="s">
        <v>62</v>
      </c>
      <c r="F15" s="9">
        <v>1</v>
      </c>
      <c r="G15" s="11"/>
      <c r="H15" s="10" t="str">
        <f>F15*G15</f>
        <v>0</v>
      </c>
      <c r="I15" s="8" t="s">
        <v>63</v>
      </c>
      <c r="J15" s="8" t="s">
        <v>64</v>
      </c>
      <c r="K15" s="8" t="s">
        <v>65</v>
      </c>
      <c r="L15" s="8" t="s">
        <v>66</v>
      </c>
    </row>
    <row r="16" spans="1:12">
      <c r="A16" s="8">
        <v>15</v>
      </c>
      <c r="B16" s="8">
        <v>223710</v>
      </c>
      <c r="C16" s="8" t="s">
        <v>19</v>
      </c>
      <c r="D16" s="8" t="s">
        <v>67</v>
      </c>
      <c r="E16" s="8" t="s">
        <v>68</v>
      </c>
      <c r="F16" s="9">
        <v>2</v>
      </c>
      <c r="G16" s="11"/>
      <c r="H16" s="10" t="str">
        <f>F16*G16</f>
        <v>0</v>
      </c>
      <c r="I16" s="8" t="s">
        <v>69</v>
      </c>
      <c r="J16" s="8" t="s">
        <v>58</v>
      </c>
      <c r="K16" s="8" t="s">
        <v>70</v>
      </c>
      <c r="L16" s="8" t="s">
        <v>71</v>
      </c>
    </row>
    <row r="17" spans="1:12">
      <c r="A17" s="8">
        <v>16</v>
      </c>
      <c r="B17" s="8">
        <v>224114</v>
      </c>
      <c r="C17" s="8" t="s">
        <v>19</v>
      </c>
      <c r="D17" s="8" t="s">
        <v>72</v>
      </c>
      <c r="E17" s="8" t="s">
        <v>73</v>
      </c>
      <c r="F17" s="9">
        <v>1</v>
      </c>
      <c r="G17" s="11"/>
      <c r="H17" s="10" t="str">
        <f>F17*G17</f>
        <v>0</v>
      </c>
      <c r="I17" s="8" t="s">
        <v>69</v>
      </c>
      <c r="J17" s="8" t="s">
        <v>58</v>
      </c>
      <c r="K17" s="8" t="s">
        <v>74</v>
      </c>
      <c r="L17" s="8" t="s">
        <v>75</v>
      </c>
    </row>
    <row r="18" spans="1:12">
      <c r="A18" s="8">
        <v>17</v>
      </c>
      <c r="B18" s="8">
        <v>225268</v>
      </c>
      <c r="C18" s="8" t="s">
        <v>19</v>
      </c>
      <c r="D18" s="8" t="s">
        <v>76</v>
      </c>
      <c r="E18" s="8" t="s">
        <v>77</v>
      </c>
      <c r="F18" s="9">
        <v>2</v>
      </c>
      <c r="G18" s="11"/>
      <c r="H18" s="10" t="str">
        <f>F18*G18</f>
        <v>0</v>
      </c>
      <c r="I18" s="8" t="s">
        <v>78</v>
      </c>
      <c r="J18" s="8" t="s">
        <v>79</v>
      </c>
      <c r="K18" s="8" t="s">
        <v>80</v>
      </c>
      <c r="L18" s="8" t="s">
        <v>81</v>
      </c>
    </row>
    <row r="19" spans="1:12">
      <c r="A19" s="8">
        <v>18</v>
      </c>
      <c r="B19" s="8">
        <v>225744</v>
      </c>
      <c r="C19" s="8" t="s">
        <v>19</v>
      </c>
      <c r="D19" s="8" t="s">
        <v>82</v>
      </c>
      <c r="E19" s="8" t="s">
        <v>83</v>
      </c>
      <c r="F19" s="9">
        <v>2</v>
      </c>
      <c r="G19" s="11"/>
      <c r="H19" s="10" t="str">
        <f>F19*G19</f>
        <v>0</v>
      </c>
      <c r="I19" s="8" t="s">
        <v>78</v>
      </c>
      <c r="J19" s="8" t="s">
        <v>79</v>
      </c>
      <c r="K19" s="8" t="s">
        <v>84</v>
      </c>
      <c r="L19" s="8" t="s">
        <v>85</v>
      </c>
    </row>
    <row r="20" spans="1:12">
      <c r="A20" s="8">
        <v>19</v>
      </c>
      <c r="B20" s="8">
        <v>227484</v>
      </c>
      <c r="C20" s="8" t="s">
        <v>86</v>
      </c>
      <c r="D20" s="8" t="s">
        <v>87</v>
      </c>
      <c r="E20" s="8" t="s">
        <v>88</v>
      </c>
      <c r="F20" s="9">
        <v>1</v>
      </c>
      <c r="G20" s="11"/>
      <c r="H20" s="10" t="str">
        <f>F20*G20</f>
        <v>0</v>
      </c>
      <c r="I20" s="8" t="s">
        <v>89</v>
      </c>
      <c r="J20" s="8" t="s">
        <v>90</v>
      </c>
      <c r="K20" s="8" t="s">
        <v>91</v>
      </c>
      <c r="L20" s="8" t="s">
        <v>92</v>
      </c>
    </row>
    <row r="21" spans="1:12">
      <c r="A21" s="8">
        <v>20</v>
      </c>
      <c r="B21" s="8">
        <v>227485</v>
      </c>
      <c r="C21" s="8" t="s">
        <v>86</v>
      </c>
      <c r="D21" s="8" t="s">
        <v>93</v>
      </c>
      <c r="E21" s="8" t="s">
        <v>94</v>
      </c>
      <c r="F21" s="9">
        <v>1</v>
      </c>
      <c r="G21" s="11"/>
      <c r="H21" s="10" t="str">
        <f>F21*G21</f>
        <v>0</v>
      </c>
      <c r="I21" s="8" t="s">
        <v>89</v>
      </c>
      <c r="J21" s="8" t="s">
        <v>90</v>
      </c>
      <c r="K21" s="8" t="s">
        <v>91</v>
      </c>
      <c r="L21" s="8" t="s">
        <v>92</v>
      </c>
    </row>
    <row r="22" spans="1:12">
      <c r="A22" s="8">
        <v>21</v>
      </c>
      <c r="B22" s="8">
        <v>227486</v>
      </c>
      <c r="C22" s="8" t="s">
        <v>86</v>
      </c>
      <c r="D22" s="8" t="s">
        <v>95</v>
      </c>
      <c r="E22" s="8" t="s">
        <v>96</v>
      </c>
      <c r="F22" s="9">
        <v>1</v>
      </c>
      <c r="G22" s="11"/>
      <c r="H22" s="10" t="str">
        <f>F22*G22</f>
        <v>0</v>
      </c>
      <c r="I22" s="8" t="s">
        <v>89</v>
      </c>
      <c r="J22" s="8" t="s">
        <v>90</v>
      </c>
      <c r="K22" s="8" t="s">
        <v>91</v>
      </c>
      <c r="L22" s="8" t="s">
        <v>92</v>
      </c>
    </row>
    <row r="23" spans="1:12">
      <c r="A23" s="8">
        <v>22</v>
      </c>
      <c r="B23" s="8">
        <v>227487</v>
      </c>
      <c r="C23" s="8" t="s">
        <v>86</v>
      </c>
      <c r="D23" s="8" t="s">
        <v>97</v>
      </c>
      <c r="E23" s="8" t="s">
        <v>98</v>
      </c>
      <c r="F23" s="9">
        <v>1</v>
      </c>
      <c r="G23" s="11"/>
      <c r="H23" s="10" t="str">
        <f>F23*G23</f>
        <v>0</v>
      </c>
      <c r="I23" s="8" t="s">
        <v>89</v>
      </c>
      <c r="J23" s="8" t="s">
        <v>90</v>
      </c>
      <c r="K23" s="8" t="s">
        <v>91</v>
      </c>
      <c r="L23" s="8" t="s">
        <v>92</v>
      </c>
    </row>
    <row r="24" spans="1:12">
      <c r="A24" s="12">
        <v>23</v>
      </c>
      <c r="B24" s="12">
        <v>-231589</v>
      </c>
      <c r="C24" s="12" t="s">
        <v>86</v>
      </c>
      <c r="D24" s="12" t="s">
        <v>99</v>
      </c>
      <c r="E24" s="12" t="s">
        <v>100</v>
      </c>
      <c r="F24" s="13">
        <v>1</v>
      </c>
      <c r="G24" s="14"/>
      <c r="H24" s="15" t="str">
        <f>F24*G24</f>
        <v>0</v>
      </c>
      <c r="I24" s="12" t="s">
        <v>22</v>
      </c>
      <c r="J24" s="12" t="s">
        <v>23</v>
      </c>
      <c r="K24" s="12" t="s">
        <v>101</v>
      </c>
      <c r="L24" s="12" t="s">
        <v>102</v>
      </c>
    </row>
    <row r="25" spans="1:12">
      <c r="A25" s="8">
        <v>24</v>
      </c>
      <c r="B25" s="8">
        <v>231590</v>
      </c>
      <c r="C25" s="8" t="s">
        <v>86</v>
      </c>
      <c r="D25" s="8" t="s">
        <v>103</v>
      </c>
      <c r="E25" s="8" t="s">
        <v>104</v>
      </c>
      <c r="F25" s="9">
        <v>3</v>
      </c>
      <c r="G25" s="11"/>
      <c r="H25" s="10" t="str">
        <f>F25*G25</f>
        <v>0</v>
      </c>
      <c r="I25" s="8" t="s">
        <v>22</v>
      </c>
      <c r="J25" s="8" t="s">
        <v>23</v>
      </c>
      <c r="K25" s="8" t="s">
        <v>101</v>
      </c>
      <c r="L25" s="8" t="s">
        <v>102</v>
      </c>
    </row>
    <row r="26" spans="1:12">
      <c r="A26" s="12">
        <v>25</v>
      </c>
      <c r="B26" s="12">
        <v>-232718</v>
      </c>
      <c r="C26" s="12" t="s">
        <v>105</v>
      </c>
      <c r="D26" s="12" t="s">
        <v>106</v>
      </c>
      <c r="E26" s="12" t="s">
        <v>107</v>
      </c>
      <c r="F26" s="13">
        <v>1</v>
      </c>
      <c r="G26" s="14"/>
      <c r="H26" s="15" t="str">
        <f>F26*G26</f>
        <v>0</v>
      </c>
      <c r="I26" s="12" t="s">
        <v>108</v>
      </c>
      <c r="J26" s="12" t="s">
        <v>109</v>
      </c>
      <c r="K26" s="12" t="s">
        <v>110</v>
      </c>
      <c r="L26" s="12" t="s">
        <v>111</v>
      </c>
    </row>
    <row r="27" spans="1:12">
      <c r="A27" s="8">
        <v>26</v>
      </c>
      <c r="B27" s="8">
        <v>235709</v>
      </c>
      <c r="C27" s="8" t="s">
        <v>19</v>
      </c>
      <c r="D27" s="8" t="s">
        <v>112</v>
      </c>
      <c r="E27" s="8" t="s">
        <v>113</v>
      </c>
      <c r="F27" s="9">
        <v>1</v>
      </c>
      <c r="G27" s="11"/>
      <c r="H27" s="10" t="str">
        <f>F27*G27</f>
        <v>0</v>
      </c>
      <c r="I27" s="8" t="s">
        <v>89</v>
      </c>
      <c r="J27" s="8" t="s">
        <v>90</v>
      </c>
      <c r="K27" s="8" t="s">
        <v>91</v>
      </c>
      <c r="L27" s="8" t="s">
        <v>92</v>
      </c>
    </row>
    <row r="28" spans="1:12">
      <c r="A28" s="8">
        <v>27</v>
      </c>
      <c r="B28" s="8">
        <v>235710</v>
      </c>
      <c r="C28" s="8" t="s">
        <v>19</v>
      </c>
      <c r="D28" s="8" t="s">
        <v>114</v>
      </c>
      <c r="E28" s="8" t="s">
        <v>115</v>
      </c>
      <c r="F28" s="9">
        <v>1</v>
      </c>
      <c r="G28" s="11"/>
      <c r="H28" s="10" t="str">
        <f>F28*G28</f>
        <v>0</v>
      </c>
      <c r="I28" s="8" t="s">
        <v>89</v>
      </c>
      <c r="J28" s="8" t="s">
        <v>90</v>
      </c>
      <c r="K28" s="8" t="s">
        <v>91</v>
      </c>
      <c r="L28" s="8" t="s">
        <v>92</v>
      </c>
    </row>
    <row r="29" spans="1:12">
      <c r="A29" s="8">
        <v>28</v>
      </c>
      <c r="B29" s="8">
        <v>235711</v>
      </c>
      <c r="C29" s="8" t="s">
        <v>19</v>
      </c>
      <c r="D29" s="8" t="s">
        <v>116</v>
      </c>
      <c r="E29" s="8" t="s">
        <v>117</v>
      </c>
      <c r="F29" s="9">
        <v>1</v>
      </c>
      <c r="G29" s="11"/>
      <c r="H29" s="10" t="str">
        <f>F29*G29</f>
        <v>0</v>
      </c>
      <c r="I29" s="8" t="s">
        <v>89</v>
      </c>
      <c r="J29" s="8" t="s">
        <v>90</v>
      </c>
      <c r="K29" s="8" t="s">
        <v>91</v>
      </c>
      <c r="L29" s="8" t="s">
        <v>92</v>
      </c>
    </row>
    <row r="30" spans="1:12">
      <c r="A30" s="8">
        <v>29</v>
      </c>
      <c r="B30" s="8">
        <v>235712</v>
      </c>
      <c r="C30" s="8" t="s">
        <v>19</v>
      </c>
      <c r="D30" s="8" t="s">
        <v>118</v>
      </c>
      <c r="E30" s="8" t="s">
        <v>119</v>
      </c>
      <c r="F30" s="9">
        <v>1</v>
      </c>
      <c r="G30" s="11"/>
      <c r="H30" s="10" t="str">
        <f>F30*G30</f>
        <v>0</v>
      </c>
      <c r="I30" s="8" t="s">
        <v>89</v>
      </c>
      <c r="J30" s="8" t="s">
        <v>90</v>
      </c>
      <c r="K30" s="8" t="s">
        <v>91</v>
      </c>
      <c r="L30" s="8" t="s">
        <v>92</v>
      </c>
    </row>
    <row r="31" spans="1:12">
      <c r="A31" s="8">
        <v>30</v>
      </c>
      <c r="B31" s="8">
        <v>235713</v>
      </c>
      <c r="C31" s="8" t="s">
        <v>19</v>
      </c>
      <c r="D31" s="8" t="s">
        <v>120</v>
      </c>
      <c r="E31" s="8" t="s">
        <v>121</v>
      </c>
      <c r="F31" s="9">
        <v>1</v>
      </c>
      <c r="G31" s="11"/>
      <c r="H31" s="10" t="str">
        <f>F31*G31</f>
        <v>0</v>
      </c>
      <c r="I31" s="8" t="s">
        <v>89</v>
      </c>
      <c r="J31" s="8" t="s">
        <v>90</v>
      </c>
      <c r="K31" s="8" t="s">
        <v>91</v>
      </c>
      <c r="L31" s="8" t="s">
        <v>92</v>
      </c>
    </row>
    <row r="32" spans="1:12">
      <c r="A32" s="12">
        <v>31</v>
      </c>
      <c r="B32" s="12">
        <v>-237719</v>
      </c>
      <c r="C32" s="12" t="s">
        <v>105</v>
      </c>
      <c r="D32" s="12" t="s">
        <v>122</v>
      </c>
      <c r="E32" s="12" t="s">
        <v>123</v>
      </c>
      <c r="F32" s="13">
        <v>1</v>
      </c>
      <c r="G32" s="14"/>
      <c r="H32" s="15" t="str">
        <f>F32*G32</f>
        <v>0</v>
      </c>
      <c r="I32" s="12" t="s">
        <v>22</v>
      </c>
      <c r="J32" s="12" t="s">
        <v>23</v>
      </c>
      <c r="K32" s="12" t="s">
        <v>124</v>
      </c>
      <c r="L32" s="12" t="s">
        <v>125</v>
      </c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 167 - Lonza BioResearch </dc:title>
  <dc:description>Lot 167 - Lonza BioResearch </dc:description>
  <dc:subject>Lot 167 - Lonza BioResearch </dc:subject>
  <cp:keywords>Lot 167 - Lonza BioResearch </cp:keywords>
  <cp:category>Lotovi</cp:category>
</cp:coreProperties>
</file>