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0" yWindow="630" windowWidth="19440" windowHeight="122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76" i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3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8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14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17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19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0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3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4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5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6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7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8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29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30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31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33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38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39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48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  <comment ref="B49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<sst xmlns="http://schemas.openxmlformats.org/spreadsheetml/2006/main" count="537" uniqueCount="237">
  <si>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</si>
  <si>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</si>
  <si>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</si>
  <si>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</si>
  <si>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</si>
  <si>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</si>
  <si>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</si>
  <si>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</si>
  <si>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</si>
  <si>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</si>
  <si>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</si>
  <si>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</si>
  <si>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GE Healthcare</t>
  </si>
  <si>
    <t>#28-4142-09</t>
  </si>
  <si>
    <t xml:space="preserve">Ge Healthcare 150mm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</si>
  <si>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</si>
  <si>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</si>
  <si>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</si>
  <si>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</si>
  <si>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#AQP4/96/V2</t>
  </si>
  <si>
    <t xml:space="preserve">ELISA anti-akvaporin - kit ((namensko korišćenje FG11-za naučne namene)) </t>
  </si>
  <si>
    <t>Медицински факултет у Београду</t>
  </si>
  <si>
    <t>Др Суботића 8 11000 Београд</t>
  </si>
  <si>
    <t>Татјана Пекмезовић</t>
  </si>
  <si>
    <t>pekmezovic@sezampro.rs</t>
  </si>
  <si>
    <t>#27-9557-01</t>
  </si>
  <si>
    <t xml:space="preserve">Illustra pureTaq Ready-To-Go PCR Beads Code 27-9557-01, GE Healthcare, 96 reactions, 0.2 ml tubes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</si>
  <si>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</si>
  <si>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</si>
  <si>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</si>
  <si>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</si>
  <si>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#RPN2232</t>
  </si>
  <si>
    <t xml:space="preserve">Amersham ECL Prime Western Blotting Detection Reagent </t>
  </si>
  <si>
    <t>Фармацеутски факултет у Београду</t>
  </si>
  <si>
    <t>Војводе Степе 459 11000 Београд</t>
  </si>
  <si>
    <t>Мирослав Савић</t>
  </si>
  <si>
    <t>miroslav@pharmacy.bg.ac.rs</t>
  </si>
  <si>
    <t>#10600023</t>
  </si>
  <si>
    <t xml:space="preserve">Amersham Hybond P 0.45µm PVDF 300mmx4m 1 roll/PK </t>
  </si>
  <si>
    <t>#28-9068-37</t>
  </si>
  <si>
    <t xml:space="preserve">Amersham Hyperfilm ECL (18 × 24 cm) </t>
  </si>
  <si>
    <t>#80-6136-81</t>
  </si>
  <si>
    <t xml:space="preserve">ploce za SDS-PAGE (GE Healthcare Accessories for SE 250 Mini-vertical Gel Units, Size: 3.93 x 3.14 in. (10 x 8cm)  , 10kom/pak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</si>
  <si>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</si>
  <si>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</si>
  <si>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</si>
  <si>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</si>
  <si>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#NA934-100UL</t>
  </si>
  <si>
    <t xml:space="preserve">ECL Rabbit IgG, HRP-Linked Whole Ab, 0,1ml </t>
  </si>
  <si>
    <t>#17-6003-75</t>
  </si>
  <si>
    <t xml:space="preserve">Immobiline Drystrip PH 3-11 NL 13cm for isoelectric focusing, 12 pcs, šifra: 24960000 razni hemijski proizvodi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</si>
  <si>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</si>
  <si>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</si>
  <si>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</si>
  <si>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</si>
  <si>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#17-6001-15</t>
  </si>
  <si>
    <t xml:space="preserve">Immobiline DryStrip pH 3-10 NL, 13 cm / Trake sa imobilizovanim amfolitima i nelinearnim gradijentom pH 3-10 NL, kompatiblne sa IPGPhor3,GE Helthcare, 12 komada u pakovanju, šifra: 24960000 razni hemijski proizvodi </t>
  </si>
  <si>
    <t>#27-9264-01</t>
  </si>
  <si>
    <t xml:space="preserve">Ready to Go You Prime First Stand Beads ((33696500)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</si>
  <si>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</si>
  <si>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</si>
  <si>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</si>
  <si>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</si>
  <si>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 xml:space="preserve">ElisaRSRTM AQP4 Ab Version 2 kit za testiranje antitela na akvaporin 4 ((namensko korišćenje FG11-za naučne namene))  </t>
  </si>
  <si>
    <t>#RPN2108</t>
  </si>
  <si>
    <t xml:space="preserve">ECL Western blotting Kit (ORN 33651500) </t>
  </si>
  <si>
    <t>Снежана Пејић</t>
  </si>
  <si>
    <t>snezana@vinca.rs</t>
  </si>
  <si>
    <t>#17-0456-01</t>
  </si>
  <si>
    <t xml:space="preserve">Pharmalyte, broad range pH 3–10 ((24300000)) </t>
  </si>
  <si>
    <t>Слађана Дроњак Чучаковић</t>
  </si>
  <si>
    <t>sladj@vinca.bg.ac.rs</t>
  </si>
  <si>
    <t>#17-6001-12</t>
  </si>
  <si>
    <t xml:space="preserve">Immobiline DryStrip pH3-10 NL, 7 cm ((sifra 24950000)) </t>
  </si>
  <si>
    <t>Институт за биолошка истраживања Синиша Станковић у Београду</t>
  </si>
  <si>
    <t>29. новембар 142 11060 Београд</t>
  </si>
  <si>
    <t>Горан Познановић</t>
  </si>
  <si>
    <t>goranpoz@ibiss.bg.ac.rs</t>
  </si>
  <si>
    <t xml:space="preserve">#17-6003-75 </t>
  </si>
  <si>
    <t xml:space="preserve">Immobiline DryStrip pH 3-11 NL, 13 cm ((24950000)) </t>
  </si>
  <si>
    <t>#4700885</t>
  </si>
  <si>
    <t xml:space="preserve">Kit 3 komplet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</si>
  <si>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</si>
  <si>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</si>
  <si>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</si>
  <si>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</si>
  <si>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#4421160</t>
  </si>
  <si>
    <t xml:space="preserve">Kit za dispenziju od 30 ml </t>
  </si>
  <si>
    <t>#80-6418-77</t>
  </si>
  <si>
    <t xml:space="preserve">Minive Complete Units, miniVE Vertical Electrophoresis System </t>
  </si>
  <si>
    <t>Софија Совиљ</t>
  </si>
  <si>
    <t>ssovilj@chem.bg.ac.rs</t>
  </si>
  <si>
    <t>#17-0891-01</t>
  </si>
  <si>
    <t xml:space="preserve">Percoll 1l ((šifra 24320000)) </t>
  </si>
  <si>
    <t>Институт за примену нуклеарне енергије ИНЕП у Београду</t>
  </si>
  <si>
    <t>Банатска 31б 11080 Београд</t>
  </si>
  <si>
    <t>Љиљана Вићовац Панић</t>
  </si>
  <si>
    <t>vicovac@inep.co.rs</t>
  </si>
  <si>
    <t>#9541</t>
  </si>
  <si>
    <t xml:space="preserve">Pipetor, Zeleni </t>
  </si>
  <si>
    <t>Антоније Оњиа</t>
  </si>
  <si>
    <t>onjia@vinca.rs</t>
  </si>
  <si>
    <t>#4652080</t>
  </si>
  <si>
    <t xml:space="preserve">Pipeta, 1 mL </t>
  </si>
  <si>
    <t>#4642100</t>
  </si>
  <si>
    <t xml:space="preserve">Pipeta, podesiva, 5 mL </t>
  </si>
  <si>
    <t>#4642110</t>
  </si>
  <si>
    <t xml:space="preserve">Pipeta, podesiva, 10 mL </t>
  </si>
  <si>
    <t>#9402151</t>
  </si>
  <si>
    <t xml:space="preserve">Nastavci, 10 mL, set 100 komada </t>
  </si>
  <si>
    <t>#4540000</t>
  </si>
  <si>
    <t xml:space="preserve">Steper </t>
  </si>
  <si>
    <t>#9404230</t>
  </si>
  <si>
    <t xml:space="preserve">Nastavci za steper, 50 mL, set od 10 komada </t>
  </si>
  <si>
    <t>#9404210</t>
  </si>
  <si>
    <t xml:space="preserve">Nastavci za steper, 12,5 mL, set od 50 komada </t>
  </si>
  <si>
    <t>#9404200</t>
  </si>
  <si>
    <t xml:space="preserve">Nastavci za steper, 5 mL, set od 50 komada </t>
  </si>
  <si>
    <t>#130185</t>
  </si>
  <si>
    <t xml:space="preserve">ploce </t>
  </si>
  <si>
    <t>Факултет ветеринарске медицине у Београду</t>
  </si>
  <si>
    <t>Булевар ослобођења бр. 18, 11000 Београд</t>
  </si>
  <si>
    <t>Ненад Милић</t>
  </si>
  <si>
    <t>nenadmilic@vet.bg.ac.rs</t>
  </si>
  <si>
    <t>#4700880</t>
  </si>
  <si>
    <t xml:space="preserve">F2 Kit </t>
  </si>
  <si>
    <t>Пољопривредни факултет у Београду</t>
  </si>
  <si>
    <t>Немањина 6 11080 Земун</t>
  </si>
  <si>
    <t>Иван Шоштарић</t>
  </si>
  <si>
    <t>sostaric@agrif.bg.ac.rs</t>
  </si>
  <si>
    <t>#27926401</t>
  </si>
  <si>
    <t>#820109</t>
  </si>
  <si>
    <t xml:space="preserve">Thermo Fiberboard kartonska kutija, cryoboxes, kapaciteta 100 tuba, dim. 127x127x50mm ((sifra 44617000)) </t>
  </si>
  <si>
    <t>Биолошки факултет у Београду</t>
  </si>
  <si>
    <t>Студентски трг број 16 11000 Београд</t>
  </si>
  <si>
    <t>Марко Анђелковић</t>
  </si>
  <si>
    <t>markoa@ibiss.bg.ac.rs</t>
  </si>
  <si>
    <t>#80-6421-62</t>
  </si>
  <si>
    <t xml:space="preserve">Sponge dacron 4.03x3.48  </t>
  </si>
  <si>
    <t>Марија Сакач</t>
  </si>
  <si>
    <t>marija.sakac@dh.uns.ac.rs</t>
  </si>
  <si>
    <t>#80-6023-76</t>
  </si>
  <si>
    <t xml:space="preserve">3/16 Dia foam gasket 100cm  </t>
  </si>
  <si>
    <t>#596-3320</t>
  </si>
  <si>
    <t xml:space="preserve">Sterilni filteri za boce, Filteri za boce 150 ml, velicina grla 33 mm, PES membrana 0.2 μm, precnik 50 mm, pojedinacno pakovani, ((FG11)) 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</si>
  <si>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</si>
  <si>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</si>
  <si>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</si>
  <si>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</si>
  <si>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#5100-0050</t>
  </si>
  <si>
    <t xml:space="preserve">Posuda za postupeno zamrzavanje ćelija, Freeze container za zamrzavanje kriotuba zapremine od 4.5-5 ml, 12 mesta, punjenje isopropanol, ((FG11)) </t>
  </si>
  <si>
    <t>#17-1335-01</t>
  </si>
  <si>
    <t xml:space="preserve">Plus One DryStrip Cover Fluid, 1l GE ((sifra 249514)) </t>
  </si>
  <si>
    <t xml:space="preserve">IPG strips, 7 cm, 12pcs, pH3-10NL  ((sifra  24960000)) </t>
  </si>
  <si>
    <t>#17-6003-73</t>
  </si>
  <si>
    <t xml:space="preserve">IPG strips, 7 cm, 12pcs, pH3-11NL  ((sifra  24960000)) </t>
  </si>
  <si>
    <t xml:space="preserve">IPG strips, 13 cm, 12pcs, pH3-10NL  ((sifra  24960000)) </t>
  </si>
  <si>
    <t>#29-0119-27</t>
  </si>
  <si>
    <t xml:space="preserve">Cleaning Solution, Strip Holder, 1L ((sifra  24960000) </t>
  </si>
  <si>
    <t>#29-0513-25</t>
  </si>
  <si>
    <t xml:space="preserve">HiTrap Q HP, 1 x 1 ml chromatography column </t>
  </si>
  <si>
    <t>Ђорђе Француски</t>
  </si>
  <si>
    <t>djordjef@imgge.bg.ac.rs</t>
  </si>
  <si>
    <t>#29-0513-24</t>
  </si>
  <si>
    <t xml:space="preserve">HiTrap SP HP, 1 x 1 ml chromatography column </t>
  </si>
  <si>
    <t>#17-1440-03</t>
  </si>
  <si>
    <t xml:space="preserve">Ficoll-Paque Plus, 6x500ml ((RA03)) </t>
  </si>
  <si>
    <t>Соња Павловић</t>
  </si>
  <si>
    <t>sonya@sezampro.rs</t>
  </si>
  <si>
    <t>#565-0010</t>
  </si>
  <si>
    <t xml:space="preserve">Jedinica za filtraciju, 150ml, PES 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</si>
  <si>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</si>
  <si>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</si>
  <si>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</si>
  <si>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#3119-0010</t>
  </si>
  <si>
    <t xml:space="preserve">Kivete za centrifugu, 10 ml </t>
  </si>
  <si>
    <t>#28-9068-36</t>
  </si>
  <si>
    <t xml:space="preserve">Hyperfilm ELC, 18x24cm, 50shts, 24931000 </t>
  </si>
  <si>
    <t>Гордана Јоксић</t>
  </si>
  <si>
    <t>gjoksic@vinca.rs</t>
  </si>
  <si>
    <t>#17-6001-13</t>
  </si>
  <si>
    <t xml:space="preserve">Immobiline drystrip PH 4-7, 13cm ((RD03))  </t>
  </si>
  <si>
    <t>Весна Максимовић</t>
  </si>
  <si>
    <t>vesamax@imgge.bg.ac.rs</t>
  </si>
  <si>
    <t>#17-1150-01</t>
  </si>
  <si>
    <t xml:space="preserve">Silver staining kit ((RD03)) </t>
  </si>
  <si>
    <t>#80-2106-17</t>
  </si>
  <si>
    <t xml:space="preserve">Deuterium lamp assembly for Ultrospec 2000/3000/3300/4300/5300/6300 </t>
  </si>
  <si>
    <t>#80-6149-35</t>
  </si>
  <si>
    <t xml:space="preserve">mighty small II 10x10.5cm gels </t>
  </si>
  <si>
    <t>Владимир Трајковић</t>
  </si>
  <si>
    <t>vtrajkovic@eunet.rs</t>
  </si>
  <si>
    <t>#130189</t>
  </si>
  <si>
    <t xml:space="preserve">flaskoni za kulturu tkiva </t>
  </si>
  <si>
    <t>#130192</t>
  </si>
  <si>
    <t xml:space="preserve">#80-6150-87 </t>
  </si>
  <si>
    <t xml:space="preserve">Glass plates (10 x 10.5 cm) </t>
  </si>
  <si>
    <t>Велимир Попсавин</t>
  </si>
  <si>
    <t>velimir.popsavin@dh.uns.ac.rs</t>
  </si>
  <si>
    <t xml:space="preserve">SPONGE DACRON 4.03x3.48 </t>
  </si>
  <si>
    <t xml:space="preserve">#80-6023-76 </t>
  </si>
  <si>
    <t xml:space="preserve">3/16&amp;quot; DIA FOAM GASKET 100 cm </t>
  </si>
  <si>
    <t>#17-0599-01</t>
  </si>
  <si>
    <t xml:space="preserve">&amp;quot;Sephacryl S-300 HR, 750 ml   ((33696000)) </t>
  </si>
  <si>
    <t>Марија  Гавровић-Јанкуловић</t>
  </si>
  <si>
    <t>rjankov@chem.bg.ac.rs</t>
  </si>
  <si>
    <t>#80-1106-89</t>
  </si>
  <si>
    <t xml:space="preserve">Glass Plate, 125 x 260, 0.5 mm U-frame (2/pkg) ((sifra 33790000)) 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</si>
  <si>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</si>
  <si>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</si>
  <si>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</si>
  <si>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</si>
  <si>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 xml:space="preserve">.:ElisaRSRTM AQP4 Ab Version 2 kit za testiranje antitela na akvaporin 4 ((namensko korišćenje FG11-za naučne namene)) </t>
  </si>
  <si>
    <t>Јелена Друловић</t>
  </si>
  <si>
    <t>jelena60@eunet.rs</t>
  </si>
  <si>
    <t>#UD51001</t>
  </si>
  <si>
    <t xml:space="preserve">NF-light® (Neurofilament-light) ELISA proizvodjaca IBL International GmbH (namensko korišćenje FG11-za naučne namene) </t>
  </si>
  <si>
    <t>#KA1479</t>
  </si>
  <si>
    <t xml:space="preserve">Phosphorylated NEFH (Human) ELISA Kit (namensko korišćenje FG11-za naučne namene) </t>
  </si>
  <si>
    <t>#17-1304-02</t>
  </si>
  <si>
    <t xml:space="preserve">PlusOne N,N′-Methylene-bisacrylamide 100 GR </t>
  </si>
  <si>
    <t>Зорана Јелић-Ивановић</t>
  </si>
  <si>
    <t>zorana.jelic@pharmacy.bg.ac.rs</t>
  </si>
  <si>
    <t>#17-1302-02</t>
  </si>
  <si>
    <t xml:space="preserve">PlusOne Acrilamide PAGE 1 KG </t>
  </si>
  <si>
    <t>#17-1312-01</t>
  </si>
  <si>
    <t xml:space="preserve">TEMED, 25 mL </t>
  </si>
  <si>
    <t>#17-1311-01</t>
  </si>
  <si>
    <t xml:space="preserve">APS, Ammonium persulfate, 25g </t>
  </si>
  <si>
    <t>#17-0412-01</t>
  </si>
  <si>
    <t xml:space="preserve">HiTrap® Blue High Performance, pack of 5 × 1 mL  </t>
  </si>
  <si>
    <t>#80-6178-99</t>
  </si>
  <si>
    <t xml:space="preserve">Glass plates, 18 x 16 cm </t>
  </si>
  <si>
    <t>#80-6421-43</t>
  </si>
  <si>
    <t xml:space="preserve">Gel Seal </t>
  </si>
  <si>
    <t>#17-0445-01</t>
  </si>
  <si>
    <t xml:space="preserve">HMW Native Marker Kit </t>
  </si>
</sst>
</file>

<file path=xl/styles.xml><?xml version="1.0" encoding="utf-8"?>
<styleSheet xmlns="http://schemas.openxmlformats.org/spreadsheetml/2006/main">
  <numFmts count="1">
    <numFmt numFmtId="164" formatCode="_-* #,##0.00\ _-;\-* #,##0.00\ _-;_-* &quot;-&quot;??\ _-;_-@_-"/>
  </numFmts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view="pageLayout" topLeftCell="A55" zoomScaleNormal="100" workbookViewId="0">
      <selection activeCell="D69" sqref="D69"/>
    </sheetView>
  </sheetViews>
  <sheetFormatPr defaultRowHeight="1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>
      <c r="A2" s="8">
        <v>1</v>
      </c>
      <c r="B2" s="8">
        <v>164073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>
      <c r="A3" s="8">
        <v>2</v>
      </c>
      <c r="B3" s="8">
        <v>180247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60">
      <c r="A4" s="8">
        <v>3</v>
      </c>
      <c r="B4" s="8">
        <v>180428</v>
      </c>
      <c r="C4" s="8" t="s">
        <v>12</v>
      </c>
      <c r="D4" s="8" t="s">
        <v>25</v>
      </c>
      <c r="E4" s="8" t="s">
        <v>26</v>
      </c>
      <c r="F4" s="9">
        <v>5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45">
      <c r="A5" s="8">
        <v>4</v>
      </c>
      <c r="B5" s="8">
        <v>181316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>
        <f t="shared" si="0"/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 ht="45">
      <c r="A6" s="8">
        <v>5</v>
      </c>
      <c r="B6" s="8">
        <v>181317</v>
      </c>
      <c r="C6" s="8" t="s">
        <v>12</v>
      </c>
      <c r="D6" s="8" t="s">
        <v>37</v>
      </c>
      <c r="E6" s="8" t="s">
        <v>38</v>
      </c>
      <c r="F6" s="9">
        <v>1</v>
      </c>
      <c r="G6" s="11"/>
      <c r="H6" s="10">
        <f t="shared" si="0"/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 ht="30">
      <c r="A7" s="8">
        <v>6</v>
      </c>
      <c r="B7" s="8">
        <v>181318</v>
      </c>
      <c r="C7" s="8" t="s">
        <v>12</v>
      </c>
      <c r="D7" s="8" t="s">
        <v>39</v>
      </c>
      <c r="E7" s="8" t="s">
        <v>40</v>
      </c>
      <c r="F7" s="9">
        <v>1</v>
      </c>
      <c r="G7" s="11"/>
      <c r="H7" s="10">
        <f t="shared" si="0"/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 ht="75">
      <c r="A8" s="8">
        <v>7</v>
      </c>
      <c r="B8" s="8">
        <v>182104</v>
      </c>
      <c r="C8" s="8" t="s">
        <v>12</v>
      </c>
      <c r="D8" s="8" t="s">
        <v>41</v>
      </c>
      <c r="E8" s="8" t="s">
        <v>42</v>
      </c>
      <c r="F8" s="9">
        <v>1</v>
      </c>
      <c r="G8" s="11"/>
      <c r="H8" s="10">
        <f t="shared" si="0"/>
        <v>0</v>
      </c>
      <c r="I8" s="8" t="s">
        <v>43</v>
      </c>
      <c r="J8" s="8" t="s">
        <v>44</v>
      </c>
      <c r="K8" s="8" t="s">
        <v>45</v>
      </c>
      <c r="L8" s="8" t="s">
        <v>46</v>
      </c>
    </row>
    <row r="9" spans="1:12" ht="75">
      <c r="A9" s="8">
        <v>8</v>
      </c>
      <c r="B9" s="8">
        <v>182260</v>
      </c>
      <c r="C9" s="8" t="s">
        <v>12</v>
      </c>
      <c r="D9" s="8" t="s">
        <v>47</v>
      </c>
      <c r="E9" s="8" t="s">
        <v>48</v>
      </c>
      <c r="F9" s="9">
        <v>1</v>
      </c>
      <c r="G9" s="11"/>
      <c r="H9" s="10">
        <f t="shared" si="0"/>
        <v>0</v>
      </c>
      <c r="I9" s="8" t="s">
        <v>43</v>
      </c>
      <c r="J9" s="8" t="s">
        <v>44</v>
      </c>
      <c r="K9" s="8" t="s">
        <v>45</v>
      </c>
      <c r="L9" s="8" t="s">
        <v>46</v>
      </c>
    </row>
    <row r="10" spans="1:12" ht="75">
      <c r="A10" s="8">
        <v>9</v>
      </c>
      <c r="B10" s="8">
        <v>183510</v>
      </c>
      <c r="C10" s="8" t="s">
        <v>12</v>
      </c>
      <c r="D10" s="8" t="s">
        <v>49</v>
      </c>
      <c r="E10" s="8" t="s">
        <v>50</v>
      </c>
      <c r="F10" s="9">
        <v>1</v>
      </c>
      <c r="G10" s="11"/>
      <c r="H10" s="10">
        <f t="shared" si="0"/>
        <v>0</v>
      </c>
      <c r="I10" s="8" t="s">
        <v>51</v>
      </c>
      <c r="J10" s="8" t="s">
        <v>52</v>
      </c>
      <c r="K10" s="8" t="s">
        <v>53</v>
      </c>
      <c r="L10" s="8" t="s">
        <v>54</v>
      </c>
    </row>
    <row r="11" spans="1:12" ht="150">
      <c r="A11" s="8">
        <v>10</v>
      </c>
      <c r="B11" s="8">
        <v>183511</v>
      </c>
      <c r="C11" s="8" t="s">
        <v>12</v>
      </c>
      <c r="D11" s="8" t="s">
        <v>55</v>
      </c>
      <c r="E11" s="8" t="s">
        <v>56</v>
      </c>
      <c r="F11" s="9">
        <v>1</v>
      </c>
      <c r="G11" s="11"/>
      <c r="H11" s="10">
        <f t="shared" si="0"/>
        <v>0</v>
      </c>
      <c r="I11" s="8" t="s">
        <v>51</v>
      </c>
      <c r="J11" s="8" t="s">
        <v>52</v>
      </c>
      <c r="K11" s="8" t="s">
        <v>53</v>
      </c>
      <c r="L11" s="8" t="s">
        <v>54</v>
      </c>
    </row>
    <row r="12" spans="1:12" ht="45">
      <c r="A12" s="8">
        <v>11</v>
      </c>
      <c r="B12" s="8">
        <v>183584</v>
      </c>
      <c r="C12" s="8" t="s">
        <v>12</v>
      </c>
      <c r="D12" s="8" t="s">
        <v>57</v>
      </c>
      <c r="E12" s="8" t="s">
        <v>58</v>
      </c>
      <c r="F12" s="9">
        <v>1</v>
      </c>
      <c r="G12" s="11"/>
      <c r="H12" s="10">
        <f t="shared" si="0"/>
        <v>0</v>
      </c>
      <c r="I12" s="8" t="s">
        <v>59</v>
      </c>
      <c r="J12" s="8" t="s">
        <v>60</v>
      </c>
      <c r="K12" s="8" t="s">
        <v>61</v>
      </c>
      <c r="L12" s="8" t="s">
        <v>62</v>
      </c>
    </row>
    <row r="13" spans="1:12" ht="60">
      <c r="A13" s="8">
        <v>12</v>
      </c>
      <c r="B13" s="8">
        <v>185631</v>
      </c>
      <c r="C13" s="8" t="s">
        <v>12</v>
      </c>
      <c r="D13" s="8" t="s">
        <v>25</v>
      </c>
      <c r="E13" s="8" t="s">
        <v>26</v>
      </c>
      <c r="F13" s="9">
        <v>1</v>
      </c>
      <c r="G13" s="11"/>
      <c r="H13" s="10">
        <f t="shared" si="0"/>
        <v>0</v>
      </c>
      <c r="I13" s="8" t="s">
        <v>27</v>
      </c>
      <c r="J13" s="8" t="s">
        <v>28</v>
      </c>
      <c r="K13" s="8" t="s">
        <v>29</v>
      </c>
      <c r="L13" s="8" t="s">
        <v>30</v>
      </c>
    </row>
    <row r="14" spans="1:12" ht="75">
      <c r="A14" s="8">
        <v>13</v>
      </c>
      <c r="B14" s="8">
        <v>188418</v>
      </c>
      <c r="C14" s="8" t="s">
        <v>12</v>
      </c>
      <c r="D14" s="8" t="s">
        <v>19</v>
      </c>
      <c r="E14" s="8" t="s">
        <v>63</v>
      </c>
      <c r="F14" s="9">
        <v>1</v>
      </c>
      <c r="G14" s="11"/>
      <c r="H14" s="10">
        <f t="shared" si="0"/>
        <v>0</v>
      </c>
      <c r="I14" s="8" t="s">
        <v>21</v>
      </c>
      <c r="J14" s="8" t="s">
        <v>22</v>
      </c>
      <c r="K14" s="8" t="s">
        <v>23</v>
      </c>
      <c r="L14" s="8" t="s">
        <v>24</v>
      </c>
    </row>
    <row r="15" spans="1:12" ht="45">
      <c r="A15" s="8">
        <v>14</v>
      </c>
      <c r="B15" s="8">
        <v>188543</v>
      </c>
      <c r="C15" s="8" t="s">
        <v>12</v>
      </c>
      <c r="D15" s="8" t="s">
        <v>64</v>
      </c>
      <c r="E15" s="8" t="s">
        <v>65</v>
      </c>
      <c r="F15" s="9">
        <v>1</v>
      </c>
      <c r="G15" s="11"/>
      <c r="H15" s="10">
        <f t="shared" si="0"/>
        <v>0</v>
      </c>
      <c r="I15" s="8" t="s">
        <v>59</v>
      </c>
      <c r="J15" s="8" t="s">
        <v>60</v>
      </c>
      <c r="K15" s="8" t="s">
        <v>66</v>
      </c>
      <c r="L15" s="8" t="s">
        <v>67</v>
      </c>
    </row>
    <row r="16" spans="1:12" ht="45">
      <c r="A16" s="8">
        <v>15</v>
      </c>
      <c r="B16" s="8">
        <v>192065</v>
      </c>
      <c r="C16" s="8" t="s">
        <v>12</v>
      </c>
      <c r="D16" s="8" t="s">
        <v>68</v>
      </c>
      <c r="E16" s="8" t="s">
        <v>69</v>
      </c>
      <c r="F16" s="9">
        <v>1</v>
      </c>
      <c r="G16" s="11"/>
      <c r="H16" s="10">
        <f t="shared" si="0"/>
        <v>0</v>
      </c>
      <c r="I16" s="8" t="s">
        <v>59</v>
      </c>
      <c r="J16" s="8" t="s">
        <v>60</v>
      </c>
      <c r="K16" s="8" t="s">
        <v>70</v>
      </c>
      <c r="L16" s="8" t="s">
        <v>71</v>
      </c>
    </row>
    <row r="17" spans="1:12" ht="45">
      <c r="A17" s="8">
        <v>16</v>
      </c>
      <c r="B17" s="8">
        <v>192354</v>
      </c>
      <c r="C17" s="8" t="s">
        <v>12</v>
      </c>
      <c r="D17" s="8" t="s">
        <v>72</v>
      </c>
      <c r="E17" s="8" t="s">
        <v>73</v>
      </c>
      <c r="F17" s="9">
        <v>1</v>
      </c>
      <c r="G17" s="11"/>
      <c r="H17" s="10">
        <f t="shared" si="0"/>
        <v>0</v>
      </c>
      <c r="I17" s="8" t="s">
        <v>74</v>
      </c>
      <c r="J17" s="8" t="s">
        <v>75</v>
      </c>
      <c r="K17" s="8" t="s">
        <v>76</v>
      </c>
      <c r="L17" s="8" t="s">
        <v>77</v>
      </c>
    </row>
    <row r="18" spans="1:12" ht="45">
      <c r="A18" s="8">
        <v>17</v>
      </c>
      <c r="B18" s="8">
        <v>195249</v>
      </c>
      <c r="C18" s="8" t="s">
        <v>12</v>
      </c>
      <c r="D18" s="8" t="s">
        <v>78</v>
      </c>
      <c r="E18" s="8" t="s">
        <v>79</v>
      </c>
      <c r="F18" s="9">
        <v>1</v>
      </c>
      <c r="G18" s="11"/>
      <c r="H18" s="10">
        <f t="shared" si="0"/>
        <v>0</v>
      </c>
      <c r="I18" s="8" t="s">
        <v>59</v>
      </c>
      <c r="J18" s="8" t="s">
        <v>60</v>
      </c>
      <c r="K18" s="8" t="s">
        <v>61</v>
      </c>
      <c r="L18" s="8" t="s">
        <v>62</v>
      </c>
    </row>
    <row r="19" spans="1:12" ht="30">
      <c r="A19" s="8">
        <v>18</v>
      </c>
      <c r="B19" s="8">
        <v>195707</v>
      </c>
      <c r="C19" s="8" t="s">
        <v>12</v>
      </c>
      <c r="D19" s="8" t="s">
        <v>80</v>
      </c>
      <c r="E19" s="8" t="s">
        <v>81</v>
      </c>
      <c r="F19" s="9">
        <v>1</v>
      </c>
      <c r="G19" s="11"/>
      <c r="H19" s="10">
        <f t="shared" si="0"/>
        <v>0</v>
      </c>
      <c r="I19" s="8" t="s">
        <v>82</v>
      </c>
      <c r="J19" s="8" t="s">
        <v>83</v>
      </c>
      <c r="K19" s="8" t="s">
        <v>84</v>
      </c>
      <c r="L19" s="8" t="s">
        <v>85</v>
      </c>
    </row>
    <row r="20" spans="1:12" ht="30">
      <c r="A20" s="8">
        <v>19</v>
      </c>
      <c r="B20" s="8">
        <v>195708</v>
      </c>
      <c r="C20" s="8" t="s">
        <v>12</v>
      </c>
      <c r="D20" s="8" t="s">
        <v>86</v>
      </c>
      <c r="E20" s="8" t="s">
        <v>87</v>
      </c>
      <c r="F20" s="9">
        <v>2</v>
      </c>
      <c r="G20" s="11"/>
      <c r="H20" s="10">
        <f t="shared" si="0"/>
        <v>0</v>
      </c>
      <c r="I20" s="8" t="s">
        <v>82</v>
      </c>
      <c r="J20" s="8" t="s">
        <v>83</v>
      </c>
      <c r="K20" s="8" t="s">
        <v>84</v>
      </c>
      <c r="L20" s="8" t="s">
        <v>85</v>
      </c>
    </row>
    <row r="21" spans="1:12" ht="45">
      <c r="A21" s="8">
        <v>20</v>
      </c>
      <c r="B21" s="8">
        <v>202481</v>
      </c>
      <c r="C21" s="8" t="s">
        <v>12</v>
      </c>
      <c r="D21" s="8" t="s">
        <v>88</v>
      </c>
      <c r="E21" s="8" t="s">
        <v>89</v>
      </c>
      <c r="F21" s="9">
        <v>1</v>
      </c>
      <c r="G21" s="11"/>
      <c r="H21" s="10">
        <f t="shared" si="0"/>
        <v>0</v>
      </c>
      <c r="I21" s="8" t="s">
        <v>51</v>
      </c>
      <c r="J21" s="8" t="s">
        <v>52</v>
      </c>
      <c r="K21" s="8" t="s">
        <v>90</v>
      </c>
      <c r="L21" s="8" t="s">
        <v>91</v>
      </c>
    </row>
    <row r="22" spans="1:12" ht="45">
      <c r="A22" s="8">
        <v>21</v>
      </c>
      <c r="B22" s="8">
        <v>205800</v>
      </c>
      <c r="C22" s="8" t="s">
        <v>12</v>
      </c>
      <c r="D22" s="8" t="s">
        <v>92</v>
      </c>
      <c r="E22" s="8" t="s">
        <v>93</v>
      </c>
      <c r="F22" s="9">
        <v>1</v>
      </c>
      <c r="G22" s="11"/>
      <c r="H22" s="10">
        <f t="shared" si="0"/>
        <v>0</v>
      </c>
      <c r="I22" s="8" t="s">
        <v>94</v>
      </c>
      <c r="J22" s="8" t="s">
        <v>95</v>
      </c>
      <c r="K22" s="8" t="s">
        <v>96</v>
      </c>
      <c r="L22" s="8" t="s">
        <v>97</v>
      </c>
    </row>
    <row r="23" spans="1:12" ht="45">
      <c r="A23" s="8">
        <v>22</v>
      </c>
      <c r="B23" s="8">
        <v>208435</v>
      </c>
      <c r="C23" s="8" t="s">
        <v>12</v>
      </c>
      <c r="D23" s="8" t="s">
        <v>98</v>
      </c>
      <c r="E23" s="8" t="s">
        <v>99</v>
      </c>
      <c r="F23" s="9">
        <v>1</v>
      </c>
      <c r="G23" s="11"/>
      <c r="H23" s="10">
        <f t="shared" si="0"/>
        <v>0</v>
      </c>
      <c r="I23" s="8" t="s">
        <v>59</v>
      </c>
      <c r="J23" s="8" t="s">
        <v>60</v>
      </c>
      <c r="K23" s="8" t="s">
        <v>100</v>
      </c>
      <c r="L23" s="8" t="s">
        <v>101</v>
      </c>
    </row>
    <row r="24" spans="1:12" ht="45">
      <c r="A24" s="8">
        <v>23</v>
      </c>
      <c r="B24" s="8">
        <v>208436</v>
      </c>
      <c r="C24" s="8" t="s">
        <v>12</v>
      </c>
      <c r="D24" s="8" t="s">
        <v>102</v>
      </c>
      <c r="E24" s="8" t="s">
        <v>103</v>
      </c>
      <c r="F24" s="9">
        <v>1</v>
      </c>
      <c r="G24" s="11"/>
      <c r="H24" s="10">
        <f t="shared" si="0"/>
        <v>0</v>
      </c>
      <c r="I24" s="8" t="s">
        <v>59</v>
      </c>
      <c r="J24" s="8" t="s">
        <v>60</v>
      </c>
      <c r="K24" s="8" t="s">
        <v>100</v>
      </c>
      <c r="L24" s="8" t="s">
        <v>101</v>
      </c>
    </row>
    <row r="25" spans="1:12" ht="45">
      <c r="A25" s="8">
        <v>24</v>
      </c>
      <c r="B25" s="8">
        <v>208437</v>
      </c>
      <c r="C25" s="8" t="s">
        <v>12</v>
      </c>
      <c r="D25" s="8" t="s">
        <v>104</v>
      </c>
      <c r="E25" s="8" t="s">
        <v>105</v>
      </c>
      <c r="F25" s="9">
        <v>1</v>
      </c>
      <c r="G25" s="11"/>
      <c r="H25" s="10">
        <f t="shared" si="0"/>
        <v>0</v>
      </c>
      <c r="I25" s="8" t="s">
        <v>59</v>
      </c>
      <c r="J25" s="8" t="s">
        <v>60</v>
      </c>
      <c r="K25" s="8" t="s">
        <v>100</v>
      </c>
      <c r="L25" s="8" t="s">
        <v>101</v>
      </c>
    </row>
    <row r="26" spans="1:12" ht="45">
      <c r="A26" s="8">
        <v>25</v>
      </c>
      <c r="B26" s="8">
        <v>208438</v>
      </c>
      <c r="C26" s="8" t="s">
        <v>12</v>
      </c>
      <c r="D26" s="8" t="s">
        <v>106</v>
      </c>
      <c r="E26" s="8" t="s">
        <v>107</v>
      </c>
      <c r="F26" s="9">
        <v>1</v>
      </c>
      <c r="G26" s="11"/>
      <c r="H26" s="10">
        <f t="shared" si="0"/>
        <v>0</v>
      </c>
      <c r="I26" s="8" t="s">
        <v>59</v>
      </c>
      <c r="J26" s="8" t="s">
        <v>60</v>
      </c>
      <c r="K26" s="8" t="s">
        <v>100</v>
      </c>
      <c r="L26" s="8" t="s">
        <v>101</v>
      </c>
    </row>
    <row r="27" spans="1:12" ht="45">
      <c r="A27" s="8">
        <v>26</v>
      </c>
      <c r="B27" s="8">
        <v>208439</v>
      </c>
      <c r="C27" s="8" t="s">
        <v>12</v>
      </c>
      <c r="D27" s="8" t="s">
        <v>108</v>
      </c>
      <c r="E27" s="8" t="s">
        <v>109</v>
      </c>
      <c r="F27" s="9">
        <v>1</v>
      </c>
      <c r="G27" s="11"/>
      <c r="H27" s="10">
        <f t="shared" si="0"/>
        <v>0</v>
      </c>
      <c r="I27" s="8" t="s">
        <v>59</v>
      </c>
      <c r="J27" s="8" t="s">
        <v>60</v>
      </c>
      <c r="K27" s="8" t="s">
        <v>100</v>
      </c>
      <c r="L27" s="8" t="s">
        <v>101</v>
      </c>
    </row>
    <row r="28" spans="1:12" ht="45">
      <c r="A28" s="8">
        <v>27</v>
      </c>
      <c r="B28" s="8">
        <v>208440</v>
      </c>
      <c r="C28" s="8" t="s">
        <v>12</v>
      </c>
      <c r="D28" s="8" t="s">
        <v>110</v>
      </c>
      <c r="E28" s="8" t="s">
        <v>111</v>
      </c>
      <c r="F28" s="9">
        <v>1</v>
      </c>
      <c r="G28" s="11"/>
      <c r="H28" s="10">
        <f t="shared" si="0"/>
        <v>0</v>
      </c>
      <c r="I28" s="8" t="s">
        <v>59</v>
      </c>
      <c r="J28" s="8" t="s">
        <v>60</v>
      </c>
      <c r="K28" s="8" t="s">
        <v>100</v>
      </c>
      <c r="L28" s="8" t="s">
        <v>101</v>
      </c>
    </row>
    <row r="29" spans="1:12" ht="45">
      <c r="A29" s="8">
        <v>28</v>
      </c>
      <c r="B29" s="8">
        <v>208441</v>
      </c>
      <c r="C29" s="8" t="s">
        <v>12</v>
      </c>
      <c r="D29" s="8" t="s">
        <v>112</v>
      </c>
      <c r="E29" s="8" t="s">
        <v>113</v>
      </c>
      <c r="F29" s="9">
        <v>1</v>
      </c>
      <c r="G29" s="11"/>
      <c r="H29" s="10">
        <f t="shared" si="0"/>
        <v>0</v>
      </c>
      <c r="I29" s="8" t="s">
        <v>59</v>
      </c>
      <c r="J29" s="8" t="s">
        <v>60</v>
      </c>
      <c r="K29" s="8" t="s">
        <v>100</v>
      </c>
      <c r="L29" s="8" t="s">
        <v>101</v>
      </c>
    </row>
    <row r="30" spans="1:12" ht="45">
      <c r="A30" s="8">
        <v>29</v>
      </c>
      <c r="B30" s="8">
        <v>208442</v>
      </c>
      <c r="C30" s="8" t="s">
        <v>12</v>
      </c>
      <c r="D30" s="8" t="s">
        <v>114</v>
      </c>
      <c r="E30" s="8" t="s">
        <v>115</v>
      </c>
      <c r="F30" s="9">
        <v>1</v>
      </c>
      <c r="G30" s="11"/>
      <c r="H30" s="10">
        <f t="shared" si="0"/>
        <v>0</v>
      </c>
      <c r="I30" s="8" t="s">
        <v>59</v>
      </c>
      <c r="J30" s="8" t="s">
        <v>60</v>
      </c>
      <c r="K30" s="8" t="s">
        <v>100</v>
      </c>
      <c r="L30" s="8" t="s">
        <v>101</v>
      </c>
    </row>
    <row r="31" spans="1:12" ht="45">
      <c r="A31" s="8">
        <v>30</v>
      </c>
      <c r="B31" s="8">
        <v>208443</v>
      </c>
      <c r="C31" s="8" t="s">
        <v>12</v>
      </c>
      <c r="D31" s="8" t="s">
        <v>116</v>
      </c>
      <c r="E31" s="8" t="s">
        <v>117</v>
      </c>
      <c r="F31" s="9">
        <v>1</v>
      </c>
      <c r="G31" s="11"/>
      <c r="H31" s="10">
        <f t="shared" si="0"/>
        <v>0</v>
      </c>
      <c r="I31" s="8" t="s">
        <v>59</v>
      </c>
      <c r="J31" s="8" t="s">
        <v>60</v>
      </c>
      <c r="K31" s="8" t="s">
        <v>100</v>
      </c>
      <c r="L31" s="8" t="s">
        <v>101</v>
      </c>
    </row>
    <row r="32" spans="1:12" ht="45">
      <c r="A32" s="8">
        <v>31</v>
      </c>
      <c r="B32" s="8">
        <v>211591</v>
      </c>
      <c r="C32" s="8" t="s">
        <v>12</v>
      </c>
      <c r="D32" s="8" t="s">
        <v>118</v>
      </c>
      <c r="E32" s="8" t="s">
        <v>119</v>
      </c>
      <c r="F32" s="9">
        <v>40</v>
      </c>
      <c r="G32" s="11"/>
      <c r="H32" s="10">
        <f t="shared" si="0"/>
        <v>0</v>
      </c>
      <c r="I32" s="8" t="s">
        <v>120</v>
      </c>
      <c r="J32" s="8" t="s">
        <v>121</v>
      </c>
      <c r="K32" s="8" t="s">
        <v>122</v>
      </c>
      <c r="L32" s="8" t="s">
        <v>123</v>
      </c>
    </row>
    <row r="33" spans="1:12" ht="30">
      <c r="A33" s="8">
        <v>32</v>
      </c>
      <c r="B33" s="8">
        <v>212243</v>
      </c>
      <c r="C33" s="8" t="s">
        <v>12</v>
      </c>
      <c r="D33" s="8" t="s">
        <v>124</v>
      </c>
      <c r="E33" s="8" t="s">
        <v>125</v>
      </c>
      <c r="F33" s="9">
        <v>1</v>
      </c>
      <c r="G33" s="11"/>
      <c r="H33" s="10">
        <f t="shared" si="0"/>
        <v>0</v>
      </c>
      <c r="I33" s="8" t="s">
        <v>126</v>
      </c>
      <c r="J33" s="8" t="s">
        <v>127</v>
      </c>
      <c r="K33" s="8" t="s">
        <v>128</v>
      </c>
      <c r="L33" s="8" t="s">
        <v>129</v>
      </c>
    </row>
    <row r="34" spans="1:12" ht="45">
      <c r="A34" s="8">
        <v>33</v>
      </c>
      <c r="B34" s="8">
        <v>212682</v>
      </c>
      <c r="C34" s="8" t="s">
        <v>12</v>
      </c>
      <c r="D34" s="8" t="s">
        <v>130</v>
      </c>
      <c r="E34" s="8" t="s">
        <v>58</v>
      </c>
      <c r="F34" s="9">
        <v>1</v>
      </c>
      <c r="G34" s="11"/>
      <c r="H34" s="10">
        <f t="shared" ref="H34:H65" si="1">F34*G34</f>
        <v>0</v>
      </c>
      <c r="I34" s="8" t="s">
        <v>59</v>
      </c>
      <c r="J34" s="8" t="s">
        <v>60</v>
      </c>
      <c r="K34" s="8" t="s">
        <v>61</v>
      </c>
      <c r="L34" s="8" t="s">
        <v>62</v>
      </c>
    </row>
    <row r="35" spans="1:12" ht="75">
      <c r="A35" s="8">
        <v>34</v>
      </c>
      <c r="B35" s="8">
        <v>213987</v>
      </c>
      <c r="C35" s="8" t="s">
        <v>12</v>
      </c>
      <c r="D35" s="8" t="s">
        <v>131</v>
      </c>
      <c r="E35" s="8" t="s">
        <v>132</v>
      </c>
      <c r="F35" s="9">
        <v>1</v>
      </c>
      <c r="G35" s="11"/>
      <c r="H35" s="10">
        <f t="shared" si="1"/>
        <v>0</v>
      </c>
      <c r="I35" s="8" t="s">
        <v>133</v>
      </c>
      <c r="J35" s="8" t="s">
        <v>134</v>
      </c>
      <c r="K35" s="8" t="s">
        <v>135</v>
      </c>
      <c r="L35" s="8" t="s">
        <v>136</v>
      </c>
    </row>
    <row r="36" spans="1:12" ht="45">
      <c r="A36" s="8">
        <v>35</v>
      </c>
      <c r="B36" s="8">
        <v>214377</v>
      </c>
      <c r="C36" s="8" t="s">
        <v>12</v>
      </c>
      <c r="D36" s="8" t="s">
        <v>137</v>
      </c>
      <c r="E36" s="8" t="s">
        <v>138</v>
      </c>
      <c r="F36" s="9">
        <v>2</v>
      </c>
      <c r="G36" s="11"/>
      <c r="H36" s="10">
        <f t="shared" si="1"/>
        <v>0</v>
      </c>
      <c r="I36" s="8" t="s">
        <v>27</v>
      </c>
      <c r="J36" s="8" t="s">
        <v>28</v>
      </c>
      <c r="K36" s="8" t="s">
        <v>139</v>
      </c>
      <c r="L36" s="8" t="s">
        <v>140</v>
      </c>
    </row>
    <row r="37" spans="1:12" ht="45">
      <c r="A37" s="8">
        <v>36</v>
      </c>
      <c r="B37" s="8">
        <v>214378</v>
      </c>
      <c r="C37" s="8" t="s">
        <v>12</v>
      </c>
      <c r="D37" s="8" t="s">
        <v>141</v>
      </c>
      <c r="E37" s="8" t="s">
        <v>142</v>
      </c>
      <c r="F37" s="9">
        <v>1</v>
      </c>
      <c r="G37" s="11"/>
      <c r="H37" s="10">
        <f t="shared" si="1"/>
        <v>0</v>
      </c>
      <c r="I37" s="8" t="s">
        <v>27</v>
      </c>
      <c r="J37" s="8" t="s">
        <v>28</v>
      </c>
      <c r="K37" s="8" t="s">
        <v>139</v>
      </c>
      <c r="L37" s="8" t="s">
        <v>140</v>
      </c>
    </row>
    <row r="38" spans="1:12" ht="90">
      <c r="A38" s="8">
        <v>37</v>
      </c>
      <c r="B38" s="8">
        <v>215560</v>
      </c>
      <c r="C38" s="8" t="s">
        <v>12</v>
      </c>
      <c r="D38" s="8" t="s">
        <v>143</v>
      </c>
      <c r="E38" s="8" t="s">
        <v>144</v>
      </c>
      <c r="F38" s="9">
        <v>20</v>
      </c>
      <c r="G38" s="11"/>
      <c r="H38" s="10">
        <f t="shared" si="1"/>
        <v>0</v>
      </c>
      <c r="I38" s="8" t="s">
        <v>145</v>
      </c>
      <c r="J38" s="8" t="s">
        <v>146</v>
      </c>
      <c r="K38" s="8" t="s">
        <v>147</v>
      </c>
      <c r="L38" s="8" t="s">
        <v>148</v>
      </c>
    </row>
    <row r="39" spans="1:12" ht="90">
      <c r="A39" s="8">
        <v>38</v>
      </c>
      <c r="B39" s="8">
        <v>215561</v>
      </c>
      <c r="C39" s="8" t="s">
        <v>12</v>
      </c>
      <c r="D39" s="8" t="s">
        <v>149</v>
      </c>
      <c r="E39" s="8" t="s">
        <v>150</v>
      </c>
      <c r="F39" s="9">
        <v>1</v>
      </c>
      <c r="G39" s="11"/>
      <c r="H39" s="10">
        <f t="shared" si="1"/>
        <v>0</v>
      </c>
      <c r="I39" s="8" t="s">
        <v>145</v>
      </c>
      <c r="J39" s="8" t="s">
        <v>146</v>
      </c>
      <c r="K39" s="8" t="s">
        <v>147</v>
      </c>
      <c r="L39" s="8" t="s">
        <v>148</v>
      </c>
    </row>
    <row r="40" spans="1:12" ht="30">
      <c r="A40" s="8">
        <v>39</v>
      </c>
      <c r="B40" s="8">
        <v>221693</v>
      </c>
      <c r="C40" s="8" t="s">
        <v>12</v>
      </c>
      <c r="D40" s="8" t="s">
        <v>151</v>
      </c>
      <c r="E40" s="8" t="s">
        <v>152</v>
      </c>
      <c r="F40" s="9">
        <v>1</v>
      </c>
      <c r="G40" s="11"/>
      <c r="H40" s="10">
        <f t="shared" si="1"/>
        <v>0</v>
      </c>
      <c r="I40" s="8" t="s">
        <v>51</v>
      </c>
      <c r="J40" s="8" t="s">
        <v>52</v>
      </c>
      <c r="K40" s="8" t="s">
        <v>53</v>
      </c>
      <c r="L40" s="8" t="s">
        <v>54</v>
      </c>
    </row>
    <row r="41" spans="1:12" ht="30">
      <c r="A41" s="8">
        <v>40</v>
      </c>
      <c r="B41" s="8">
        <v>221694</v>
      </c>
      <c r="C41" s="8" t="s">
        <v>12</v>
      </c>
      <c r="D41" s="8" t="s">
        <v>72</v>
      </c>
      <c r="E41" s="8" t="s">
        <v>153</v>
      </c>
      <c r="F41" s="9">
        <v>2</v>
      </c>
      <c r="G41" s="11"/>
      <c r="H41" s="10">
        <f t="shared" si="1"/>
        <v>0</v>
      </c>
      <c r="I41" s="8" t="s">
        <v>51</v>
      </c>
      <c r="J41" s="8" t="s">
        <v>52</v>
      </c>
      <c r="K41" s="8" t="s">
        <v>53</v>
      </c>
      <c r="L41" s="8" t="s">
        <v>54</v>
      </c>
    </row>
    <row r="42" spans="1:12" ht="30">
      <c r="A42" s="8">
        <v>41</v>
      </c>
      <c r="B42" s="8">
        <v>221695</v>
      </c>
      <c r="C42" s="8" t="s">
        <v>12</v>
      </c>
      <c r="D42" s="8" t="s">
        <v>154</v>
      </c>
      <c r="E42" s="8" t="s">
        <v>155</v>
      </c>
      <c r="F42" s="9">
        <v>2</v>
      </c>
      <c r="G42" s="11"/>
      <c r="H42" s="10">
        <f t="shared" si="1"/>
        <v>0</v>
      </c>
      <c r="I42" s="8" t="s">
        <v>51</v>
      </c>
      <c r="J42" s="8" t="s">
        <v>52</v>
      </c>
      <c r="K42" s="8" t="s">
        <v>53</v>
      </c>
      <c r="L42" s="8" t="s">
        <v>54</v>
      </c>
    </row>
    <row r="43" spans="1:12" ht="45">
      <c r="A43" s="8">
        <v>42</v>
      </c>
      <c r="B43" s="8">
        <v>221696</v>
      </c>
      <c r="C43" s="8" t="s">
        <v>12</v>
      </c>
      <c r="D43" s="8" t="s">
        <v>49</v>
      </c>
      <c r="E43" s="8" t="s">
        <v>156</v>
      </c>
      <c r="F43" s="9">
        <v>1</v>
      </c>
      <c r="G43" s="11"/>
      <c r="H43" s="10">
        <f t="shared" si="1"/>
        <v>0</v>
      </c>
      <c r="I43" s="8" t="s">
        <v>51</v>
      </c>
      <c r="J43" s="8" t="s">
        <v>52</v>
      </c>
      <c r="K43" s="8" t="s">
        <v>53</v>
      </c>
      <c r="L43" s="8" t="s">
        <v>54</v>
      </c>
    </row>
    <row r="44" spans="1:12" ht="45">
      <c r="A44" s="8">
        <v>43</v>
      </c>
      <c r="B44" s="8">
        <v>221697</v>
      </c>
      <c r="C44" s="8" t="s">
        <v>12</v>
      </c>
      <c r="D44" s="8" t="s">
        <v>157</v>
      </c>
      <c r="E44" s="8" t="s">
        <v>158</v>
      </c>
      <c r="F44" s="9">
        <v>1</v>
      </c>
      <c r="G44" s="11"/>
      <c r="H44" s="10">
        <f t="shared" si="1"/>
        <v>0</v>
      </c>
      <c r="I44" s="8" t="s">
        <v>51</v>
      </c>
      <c r="J44" s="8" t="s">
        <v>52</v>
      </c>
      <c r="K44" s="8" t="s">
        <v>53</v>
      </c>
      <c r="L44" s="8" t="s">
        <v>54</v>
      </c>
    </row>
    <row r="45" spans="1:12" ht="75">
      <c r="A45" s="8">
        <v>44</v>
      </c>
      <c r="B45" s="8">
        <v>222468</v>
      </c>
      <c r="C45" s="8" t="s">
        <v>12</v>
      </c>
      <c r="D45" s="8" t="s">
        <v>159</v>
      </c>
      <c r="E45" s="8" t="s">
        <v>160</v>
      </c>
      <c r="F45" s="9">
        <v>2</v>
      </c>
      <c r="G45" s="11"/>
      <c r="H45" s="10">
        <f t="shared" si="1"/>
        <v>0</v>
      </c>
      <c r="I45" s="8" t="s">
        <v>43</v>
      </c>
      <c r="J45" s="8" t="s">
        <v>44</v>
      </c>
      <c r="K45" s="8" t="s">
        <v>161</v>
      </c>
      <c r="L45" s="8" t="s">
        <v>162</v>
      </c>
    </row>
    <row r="46" spans="1:12" ht="75">
      <c r="A46" s="8">
        <v>45</v>
      </c>
      <c r="B46" s="8">
        <v>222469</v>
      </c>
      <c r="C46" s="8" t="s">
        <v>12</v>
      </c>
      <c r="D46" s="8" t="s">
        <v>163</v>
      </c>
      <c r="E46" s="8" t="s">
        <v>164</v>
      </c>
      <c r="F46" s="9">
        <v>2</v>
      </c>
      <c r="G46" s="11"/>
      <c r="H46" s="10">
        <f t="shared" si="1"/>
        <v>0</v>
      </c>
      <c r="I46" s="8" t="s">
        <v>43</v>
      </c>
      <c r="J46" s="8" t="s">
        <v>44</v>
      </c>
      <c r="K46" s="8" t="s">
        <v>161</v>
      </c>
      <c r="L46" s="8" t="s">
        <v>162</v>
      </c>
    </row>
    <row r="47" spans="1:12" ht="75">
      <c r="A47" s="8">
        <v>46</v>
      </c>
      <c r="B47" s="8">
        <v>223881</v>
      </c>
      <c r="C47" s="8" t="s">
        <v>12</v>
      </c>
      <c r="D47" s="8" t="s">
        <v>165</v>
      </c>
      <c r="E47" s="8" t="s">
        <v>166</v>
      </c>
      <c r="F47" s="9">
        <v>1</v>
      </c>
      <c r="G47" s="11"/>
      <c r="H47" s="10">
        <f t="shared" si="1"/>
        <v>0</v>
      </c>
      <c r="I47" s="8" t="s">
        <v>43</v>
      </c>
      <c r="J47" s="8" t="s">
        <v>44</v>
      </c>
      <c r="K47" s="8" t="s">
        <v>167</v>
      </c>
      <c r="L47" s="8" t="s">
        <v>168</v>
      </c>
    </row>
    <row r="48" spans="1:12" ht="75">
      <c r="A48" s="8">
        <v>47</v>
      </c>
      <c r="B48" s="8">
        <v>224886</v>
      </c>
      <c r="C48" s="8" t="s">
        <v>12</v>
      </c>
      <c r="D48" s="8" t="s">
        <v>169</v>
      </c>
      <c r="E48" s="8" t="s">
        <v>170</v>
      </c>
      <c r="F48" s="9">
        <v>2</v>
      </c>
      <c r="G48" s="11"/>
      <c r="H48" s="10">
        <f t="shared" si="1"/>
        <v>0</v>
      </c>
      <c r="I48" s="8" t="s">
        <v>171</v>
      </c>
      <c r="J48" s="8" t="s">
        <v>146</v>
      </c>
      <c r="K48" s="8" t="s">
        <v>172</v>
      </c>
      <c r="L48" s="8" t="s">
        <v>173</v>
      </c>
    </row>
    <row r="49" spans="1:12" ht="75">
      <c r="A49" s="8">
        <v>48</v>
      </c>
      <c r="B49" s="8">
        <v>224889</v>
      </c>
      <c r="C49" s="8" t="s">
        <v>12</v>
      </c>
      <c r="D49" s="8" t="s">
        <v>174</v>
      </c>
      <c r="E49" s="8" t="s">
        <v>175</v>
      </c>
      <c r="F49" s="9">
        <v>1</v>
      </c>
      <c r="G49" s="11"/>
      <c r="H49" s="10">
        <f t="shared" si="1"/>
        <v>0</v>
      </c>
      <c r="I49" s="8" t="s">
        <v>171</v>
      </c>
      <c r="J49" s="8" t="s">
        <v>146</v>
      </c>
      <c r="K49" s="8" t="s">
        <v>172</v>
      </c>
      <c r="L49" s="8" t="s">
        <v>173</v>
      </c>
    </row>
    <row r="50" spans="1:12" ht="45">
      <c r="A50" s="8">
        <v>49</v>
      </c>
      <c r="B50" s="8">
        <v>226141</v>
      </c>
      <c r="C50" s="8" t="s">
        <v>12</v>
      </c>
      <c r="D50" s="8" t="s">
        <v>176</v>
      </c>
      <c r="E50" s="8" t="s">
        <v>177</v>
      </c>
      <c r="F50" s="9">
        <v>1</v>
      </c>
      <c r="G50" s="11"/>
      <c r="H50" s="10">
        <f t="shared" si="1"/>
        <v>0</v>
      </c>
      <c r="I50" s="8" t="s">
        <v>59</v>
      </c>
      <c r="J50" s="8" t="s">
        <v>60</v>
      </c>
      <c r="K50" s="8" t="s">
        <v>178</v>
      </c>
      <c r="L50" s="8" t="s">
        <v>179</v>
      </c>
    </row>
    <row r="51" spans="1:12" ht="75">
      <c r="A51" s="8">
        <v>50</v>
      </c>
      <c r="B51" s="8">
        <v>229107</v>
      </c>
      <c r="C51" s="8" t="s">
        <v>12</v>
      </c>
      <c r="D51" s="8" t="s">
        <v>180</v>
      </c>
      <c r="E51" s="8" t="s">
        <v>181</v>
      </c>
      <c r="F51" s="9">
        <v>2</v>
      </c>
      <c r="G51" s="11"/>
      <c r="H51" s="10">
        <f t="shared" si="1"/>
        <v>0</v>
      </c>
      <c r="I51" s="8" t="s">
        <v>43</v>
      </c>
      <c r="J51" s="8" t="s">
        <v>44</v>
      </c>
      <c r="K51" s="8" t="s">
        <v>182</v>
      </c>
      <c r="L51" s="8" t="s">
        <v>183</v>
      </c>
    </row>
    <row r="52" spans="1:12" ht="75">
      <c r="A52" s="8">
        <v>51</v>
      </c>
      <c r="B52" s="8">
        <v>229108</v>
      </c>
      <c r="C52" s="8" t="s">
        <v>12</v>
      </c>
      <c r="D52" s="8" t="s">
        <v>184</v>
      </c>
      <c r="E52" s="8" t="s">
        <v>185</v>
      </c>
      <c r="F52" s="9">
        <v>4</v>
      </c>
      <c r="G52" s="11"/>
      <c r="H52" s="10">
        <f t="shared" si="1"/>
        <v>0</v>
      </c>
      <c r="I52" s="8" t="s">
        <v>43</v>
      </c>
      <c r="J52" s="8" t="s">
        <v>44</v>
      </c>
      <c r="K52" s="8" t="s">
        <v>182</v>
      </c>
      <c r="L52" s="8" t="s">
        <v>183</v>
      </c>
    </row>
    <row r="53" spans="1:12" ht="75">
      <c r="A53" s="8">
        <v>52</v>
      </c>
      <c r="B53" s="8">
        <v>232159</v>
      </c>
      <c r="C53" s="8" t="s">
        <v>12</v>
      </c>
      <c r="D53" s="8" t="s">
        <v>186</v>
      </c>
      <c r="E53" s="8" t="s">
        <v>187</v>
      </c>
      <c r="F53" s="9">
        <v>1</v>
      </c>
      <c r="G53" s="11"/>
      <c r="H53" s="10">
        <f t="shared" si="1"/>
        <v>0</v>
      </c>
      <c r="I53" s="8" t="s">
        <v>171</v>
      </c>
      <c r="J53" s="8" t="s">
        <v>146</v>
      </c>
      <c r="K53" s="8" t="s">
        <v>172</v>
      </c>
      <c r="L53" s="8" t="s">
        <v>173</v>
      </c>
    </row>
    <row r="54" spans="1:12" ht="30">
      <c r="A54" s="8">
        <v>53</v>
      </c>
      <c r="B54" s="8">
        <v>232772</v>
      </c>
      <c r="C54" s="8" t="s">
        <v>12</v>
      </c>
      <c r="D54" s="8" t="s">
        <v>188</v>
      </c>
      <c r="E54" s="8" t="s">
        <v>189</v>
      </c>
      <c r="F54" s="9">
        <v>1</v>
      </c>
      <c r="G54" s="11"/>
      <c r="H54" s="10">
        <f t="shared" si="1"/>
        <v>0</v>
      </c>
      <c r="I54" s="8" t="s">
        <v>21</v>
      </c>
      <c r="J54" s="8" t="s">
        <v>22</v>
      </c>
      <c r="K54" s="8" t="s">
        <v>190</v>
      </c>
      <c r="L54" s="8" t="s">
        <v>191</v>
      </c>
    </row>
    <row r="55" spans="1:12" ht="45">
      <c r="A55" s="8">
        <v>54</v>
      </c>
      <c r="B55" s="8">
        <v>232964</v>
      </c>
      <c r="C55" s="8" t="s">
        <v>12</v>
      </c>
      <c r="D55" s="8" t="s">
        <v>192</v>
      </c>
      <c r="E55" s="8" t="s">
        <v>193</v>
      </c>
      <c r="F55" s="9">
        <v>6</v>
      </c>
      <c r="G55" s="11"/>
      <c r="H55" s="10">
        <f t="shared" si="1"/>
        <v>0</v>
      </c>
      <c r="I55" s="8" t="s">
        <v>120</v>
      </c>
      <c r="J55" s="8" t="s">
        <v>121</v>
      </c>
      <c r="K55" s="8" t="s">
        <v>122</v>
      </c>
      <c r="L55" s="8" t="s">
        <v>123</v>
      </c>
    </row>
    <row r="56" spans="1:12" ht="45">
      <c r="A56" s="8">
        <v>55</v>
      </c>
      <c r="B56" s="8">
        <v>232978</v>
      </c>
      <c r="C56" s="8" t="s">
        <v>12</v>
      </c>
      <c r="D56" s="8" t="s">
        <v>194</v>
      </c>
      <c r="E56" s="8" t="s">
        <v>193</v>
      </c>
      <c r="F56" s="9">
        <v>7</v>
      </c>
      <c r="G56" s="11"/>
      <c r="H56" s="10">
        <f t="shared" si="1"/>
        <v>0</v>
      </c>
      <c r="I56" s="8" t="s">
        <v>120</v>
      </c>
      <c r="J56" s="8" t="s">
        <v>121</v>
      </c>
      <c r="K56" s="8" t="s">
        <v>122</v>
      </c>
      <c r="L56" s="8" t="s">
        <v>123</v>
      </c>
    </row>
    <row r="57" spans="1:12" ht="45">
      <c r="A57" s="8">
        <v>56</v>
      </c>
      <c r="B57" s="8">
        <v>234861</v>
      </c>
      <c r="C57" s="8" t="s">
        <v>12</v>
      </c>
      <c r="D57" s="8" t="s">
        <v>195</v>
      </c>
      <c r="E57" s="8" t="s">
        <v>196</v>
      </c>
      <c r="F57" s="9">
        <v>1</v>
      </c>
      <c r="G57" s="11"/>
      <c r="H57" s="10">
        <f t="shared" si="1"/>
        <v>0</v>
      </c>
      <c r="I57" s="8" t="s">
        <v>27</v>
      </c>
      <c r="J57" s="8" t="s">
        <v>28</v>
      </c>
      <c r="K57" s="8" t="s">
        <v>197</v>
      </c>
      <c r="L57" s="8" t="s">
        <v>198</v>
      </c>
    </row>
    <row r="58" spans="1:12" ht="45">
      <c r="A58" s="8">
        <v>57</v>
      </c>
      <c r="B58" s="8">
        <v>234863</v>
      </c>
      <c r="C58" s="8" t="s">
        <v>12</v>
      </c>
      <c r="D58" s="8" t="s">
        <v>137</v>
      </c>
      <c r="E58" s="8" t="s">
        <v>199</v>
      </c>
      <c r="F58" s="9">
        <v>1</v>
      </c>
      <c r="G58" s="11"/>
      <c r="H58" s="10">
        <f t="shared" si="1"/>
        <v>0</v>
      </c>
      <c r="I58" s="8" t="s">
        <v>27</v>
      </c>
      <c r="J58" s="8" t="s">
        <v>28</v>
      </c>
      <c r="K58" s="8" t="s">
        <v>197</v>
      </c>
      <c r="L58" s="8" t="s">
        <v>198</v>
      </c>
    </row>
    <row r="59" spans="1:12" ht="45">
      <c r="A59" s="8">
        <v>58</v>
      </c>
      <c r="B59" s="8">
        <v>234864</v>
      </c>
      <c r="C59" s="8" t="s">
        <v>12</v>
      </c>
      <c r="D59" s="8" t="s">
        <v>200</v>
      </c>
      <c r="E59" s="8" t="s">
        <v>201</v>
      </c>
      <c r="F59" s="9">
        <v>1</v>
      </c>
      <c r="G59" s="11"/>
      <c r="H59" s="10">
        <f t="shared" si="1"/>
        <v>0</v>
      </c>
      <c r="I59" s="8" t="s">
        <v>27</v>
      </c>
      <c r="J59" s="8" t="s">
        <v>28</v>
      </c>
      <c r="K59" s="8" t="s">
        <v>197</v>
      </c>
      <c r="L59" s="8" t="s">
        <v>198</v>
      </c>
    </row>
    <row r="60" spans="1:12" ht="30">
      <c r="A60" s="8">
        <v>59</v>
      </c>
      <c r="B60" s="8">
        <v>234922</v>
      </c>
      <c r="C60" s="8" t="s">
        <v>12</v>
      </c>
      <c r="D60" s="8" t="s">
        <v>202</v>
      </c>
      <c r="E60" s="8" t="s">
        <v>203</v>
      </c>
      <c r="F60" s="9">
        <v>1</v>
      </c>
      <c r="G60" s="11"/>
      <c r="H60" s="10">
        <f t="shared" si="1"/>
        <v>0</v>
      </c>
      <c r="I60" s="8" t="s">
        <v>51</v>
      </c>
      <c r="J60" s="8" t="s">
        <v>52</v>
      </c>
      <c r="K60" s="8" t="s">
        <v>204</v>
      </c>
      <c r="L60" s="8" t="s">
        <v>205</v>
      </c>
    </row>
    <row r="61" spans="1:12" ht="60">
      <c r="A61" s="8">
        <v>60</v>
      </c>
      <c r="B61" s="8">
        <v>235420</v>
      </c>
      <c r="C61" s="8" t="s">
        <v>12</v>
      </c>
      <c r="D61" s="8" t="s">
        <v>206</v>
      </c>
      <c r="E61" s="8" t="s">
        <v>207</v>
      </c>
      <c r="F61" s="9">
        <v>1</v>
      </c>
      <c r="G61" s="11"/>
      <c r="H61" s="10">
        <f t="shared" si="1"/>
        <v>0</v>
      </c>
      <c r="I61" s="8" t="s">
        <v>208</v>
      </c>
      <c r="J61" s="8" t="s">
        <v>209</v>
      </c>
      <c r="K61" s="8" t="s">
        <v>210</v>
      </c>
      <c r="L61" s="8" t="s">
        <v>211</v>
      </c>
    </row>
    <row r="62" spans="1:12" ht="75">
      <c r="A62" s="8">
        <v>61</v>
      </c>
      <c r="B62" s="8">
        <v>239003</v>
      </c>
      <c r="C62" s="8" t="s">
        <v>12</v>
      </c>
      <c r="D62" s="8" t="s">
        <v>19</v>
      </c>
      <c r="E62" s="8" t="s">
        <v>212</v>
      </c>
      <c r="F62" s="9">
        <v>3</v>
      </c>
      <c r="G62" s="11"/>
      <c r="H62" s="10">
        <f t="shared" si="1"/>
        <v>0</v>
      </c>
      <c r="I62" s="8" t="s">
        <v>21</v>
      </c>
      <c r="J62" s="8" t="s">
        <v>22</v>
      </c>
      <c r="K62" s="8" t="s">
        <v>213</v>
      </c>
      <c r="L62" s="8" t="s">
        <v>214</v>
      </c>
    </row>
    <row r="63" spans="1:12" ht="75">
      <c r="A63" s="8">
        <v>62</v>
      </c>
      <c r="B63" s="8">
        <v>239341</v>
      </c>
      <c r="C63" s="8" t="s">
        <v>12</v>
      </c>
      <c r="D63" s="8" t="s">
        <v>215</v>
      </c>
      <c r="E63" s="8" t="s">
        <v>216</v>
      </c>
      <c r="F63" s="9">
        <v>1</v>
      </c>
      <c r="G63" s="11"/>
      <c r="H63" s="10">
        <f t="shared" si="1"/>
        <v>0</v>
      </c>
      <c r="I63" s="8" t="s">
        <v>21</v>
      </c>
      <c r="J63" s="8" t="s">
        <v>22</v>
      </c>
      <c r="K63" s="8" t="s">
        <v>213</v>
      </c>
      <c r="L63" s="8" t="s">
        <v>214</v>
      </c>
    </row>
    <row r="64" spans="1:12" ht="60">
      <c r="A64" s="8">
        <v>63</v>
      </c>
      <c r="B64" s="8">
        <v>239342</v>
      </c>
      <c r="C64" s="8" t="s">
        <v>12</v>
      </c>
      <c r="D64" s="8" t="s">
        <v>217</v>
      </c>
      <c r="E64" s="8" t="s">
        <v>218</v>
      </c>
      <c r="F64" s="9">
        <v>1</v>
      </c>
      <c r="G64" s="11"/>
      <c r="H64" s="10">
        <f t="shared" si="1"/>
        <v>0</v>
      </c>
      <c r="I64" s="8" t="s">
        <v>21</v>
      </c>
      <c r="J64" s="8" t="s">
        <v>22</v>
      </c>
      <c r="K64" s="8" t="s">
        <v>213</v>
      </c>
      <c r="L64" s="8" t="s">
        <v>214</v>
      </c>
    </row>
    <row r="65" spans="1:12" ht="30">
      <c r="A65" s="8">
        <v>64</v>
      </c>
      <c r="B65" s="8">
        <v>240326</v>
      </c>
      <c r="C65" s="8" t="s">
        <v>12</v>
      </c>
      <c r="D65" s="8" t="s">
        <v>219</v>
      </c>
      <c r="E65" s="8" t="s">
        <v>220</v>
      </c>
      <c r="F65" s="9">
        <v>1</v>
      </c>
      <c r="G65" s="11"/>
      <c r="H65" s="10">
        <f t="shared" si="1"/>
        <v>0</v>
      </c>
      <c r="I65" s="8" t="s">
        <v>33</v>
      </c>
      <c r="J65" s="8" t="s">
        <v>34</v>
      </c>
      <c r="K65" s="8" t="s">
        <v>221</v>
      </c>
      <c r="L65" s="8" t="s">
        <v>222</v>
      </c>
    </row>
    <row r="66" spans="1:12" ht="30">
      <c r="A66" s="8">
        <v>65</v>
      </c>
      <c r="B66" s="8">
        <v>240327</v>
      </c>
      <c r="C66" s="8" t="s">
        <v>12</v>
      </c>
      <c r="D66" s="8" t="s">
        <v>223</v>
      </c>
      <c r="E66" s="8" t="s">
        <v>224</v>
      </c>
      <c r="F66" s="9">
        <v>1</v>
      </c>
      <c r="G66" s="11"/>
      <c r="H66" s="10">
        <f t="shared" ref="H66:H76" si="2">F66*G66</f>
        <v>0</v>
      </c>
      <c r="I66" s="8" t="s">
        <v>33</v>
      </c>
      <c r="J66" s="8" t="s">
        <v>34</v>
      </c>
      <c r="K66" s="8" t="s">
        <v>221</v>
      </c>
      <c r="L66" s="8" t="s">
        <v>222</v>
      </c>
    </row>
    <row r="67" spans="1:12" ht="30">
      <c r="A67" s="8">
        <v>66</v>
      </c>
      <c r="B67" s="8">
        <v>240328</v>
      </c>
      <c r="C67" s="8" t="s">
        <v>12</v>
      </c>
      <c r="D67" s="8" t="s">
        <v>225</v>
      </c>
      <c r="E67" s="8" t="s">
        <v>226</v>
      </c>
      <c r="F67" s="9">
        <v>1</v>
      </c>
      <c r="G67" s="11"/>
      <c r="H67" s="10">
        <f t="shared" si="2"/>
        <v>0</v>
      </c>
      <c r="I67" s="8" t="s">
        <v>33</v>
      </c>
      <c r="J67" s="8" t="s">
        <v>34</v>
      </c>
      <c r="K67" s="8" t="s">
        <v>221</v>
      </c>
      <c r="L67" s="8" t="s">
        <v>222</v>
      </c>
    </row>
    <row r="68" spans="1:12" ht="30">
      <c r="A68" s="8">
        <v>67</v>
      </c>
      <c r="B68" s="8">
        <v>240329</v>
      </c>
      <c r="C68" s="8" t="s">
        <v>12</v>
      </c>
      <c r="D68" s="8" t="s">
        <v>227</v>
      </c>
      <c r="E68" s="8" t="s">
        <v>228</v>
      </c>
      <c r="F68" s="9">
        <v>1</v>
      </c>
      <c r="G68" s="11"/>
      <c r="H68" s="10">
        <f t="shared" si="2"/>
        <v>0</v>
      </c>
      <c r="I68" s="8" t="s">
        <v>33</v>
      </c>
      <c r="J68" s="8" t="s">
        <v>34</v>
      </c>
      <c r="K68" s="8" t="s">
        <v>221</v>
      </c>
      <c r="L68" s="8" t="s">
        <v>222</v>
      </c>
    </row>
    <row r="69" spans="1:12" ht="45">
      <c r="A69" s="8">
        <v>68</v>
      </c>
      <c r="B69" s="8">
        <v>240335</v>
      </c>
      <c r="C69" s="8" t="s">
        <v>12</v>
      </c>
      <c r="D69" s="8" t="s">
        <v>229</v>
      </c>
      <c r="E69" s="8" t="s">
        <v>230</v>
      </c>
      <c r="F69" s="9">
        <v>1</v>
      </c>
      <c r="G69" s="11"/>
      <c r="H69" s="10">
        <f t="shared" si="2"/>
        <v>0</v>
      </c>
      <c r="I69" s="8" t="s">
        <v>33</v>
      </c>
      <c r="J69" s="8" t="s">
        <v>34</v>
      </c>
      <c r="K69" s="8" t="s">
        <v>221</v>
      </c>
      <c r="L69" s="8" t="s">
        <v>222</v>
      </c>
    </row>
    <row r="70" spans="1:12" ht="30">
      <c r="A70" s="8">
        <v>69</v>
      </c>
      <c r="B70" s="8">
        <v>240566</v>
      </c>
      <c r="C70" s="8" t="s">
        <v>12</v>
      </c>
      <c r="D70" s="8" t="s">
        <v>231</v>
      </c>
      <c r="E70" s="8" t="s">
        <v>232</v>
      </c>
      <c r="F70" s="9">
        <v>1</v>
      </c>
      <c r="G70" s="11"/>
      <c r="H70" s="10">
        <f t="shared" si="2"/>
        <v>0</v>
      </c>
      <c r="I70" s="8" t="s">
        <v>33</v>
      </c>
      <c r="J70" s="8" t="s">
        <v>34</v>
      </c>
      <c r="K70" s="8" t="s">
        <v>221</v>
      </c>
      <c r="L70" s="8" t="s">
        <v>222</v>
      </c>
    </row>
    <row r="71" spans="1:12" ht="30">
      <c r="A71" s="8">
        <v>70</v>
      </c>
      <c r="B71" s="8">
        <v>240567</v>
      </c>
      <c r="C71" s="8" t="s">
        <v>12</v>
      </c>
      <c r="D71" s="8" t="s">
        <v>233</v>
      </c>
      <c r="E71" s="8" t="s">
        <v>234</v>
      </c>
      <c r="F71" s="9">
        <v>1</v>
      </c>
      <c r="G71" s="11"/>
      <c r="H71" s="10">
        <f t="shared" si="2"/>
        <v>0</v>
      </c>
      <c r="I71" s="8" t="s">
        <v>33</v>
      </c>
      <c r="J71" s="8" t="s">
        <v>34</v>
      </c>
      <c r="K71" s="8" t="s">
        <v>221</v>
      </c>
      <c r="L71" s="8" t="s">
        <v>222</v>
      </c>
    </row>
    <row r="72" spans="1:12" ht="30">
      <c r="A72" s="8">
        <v>71</v>
      </c>
      <c r="B72" s="8">
        <v>240568</v>
      </c>
      <c r="C72" s="8" t="s">
        <v>12</v>
      </c>
      <c r="D72" s="8" t="s">
        <v>219</v>
      </c>
      <c r="E72" s="8" t="s">
        <v>220</v>
      </c>
      <c r="F72" s="9">
        <v>1</v>
      </c>
      <c r="G72" s="11"/>
      <c r="H72" s="10">
        <f t="shared" si="2"/>
        <v>0</v>
      </c>
      <c r="I72" s="8" t="s">
        <v>33</v>
      </c>
      <c r="J72" s="8" t="s">
        <v>34</v>
      </c>
      <c r="K72" s="8" t="s">
        <v>221</v>
      </c>
      <c r="L72" s="8" t="s">
        <v>222</v>
      </c>
    </row>
    <row r="73" spans="1:12" ht="30">
      <c r="A73" s="8">
        <v>72</v>
      </c>
      <c r="B73" s="8">
        <v>240569</v>
      </c>
      <c r="C73" s="8" t="s">
        <v>12</v>
      </c>
      <c r="D73" s="8" t="s">
        <v>223</v>
      </c>
      <c r="E73" s="8" t="s">
        <v>224</v>
      </c>
      <c r="F73" s="9">
        <v>1</v>
      </c>
      <c r="G73" s="11"/>
      <c r="H73" s="10">
        <f t="shared" si="2"/>
        <v>0</v>
      </c>
      <c r="I73" s="8" t="s">
        <v>33</v>
      </c>
      <c r="J73" s="8" t="s">
        <v>34</v>
      </c>
      <c r="K73" s="8" t="s">
        <v>221</v>
      </c>
      <c r="L73" s="8" t="s">
        <v>222</v>
      </c>
    </row>
    <row r="74" spans="1:12" ht="30">
      <c r="A74" s="8">
        <v>73</v>
      </c>
      <c r="B74" s="8">
        <v>240570</v>
      </c>
      <c r="C74" s="8" t="s">
        <v>12</v>
      </c>
      <c r="D74" s="8" t="s">
        <v>225</v>
      </c>
      <c r="E74" s="8" t="s">
        <v>226</v>
      </c>
      <c r="F74" s="9">
        <v>1</v>
      </c>
      <c r="G74" s="11"/>
      <c r="H74" s="10">
        <f t="shared" si="2"/>
        <v>0</v>
      </c>
      <c r="I74" s="8" t="s">
        <v>33</v>
      </c>
      <c r="J74" s="8" t="s">
        <v>34</v>
      </c>
      <c r="K74" s="8" t="s">
        <v>221</v>
      </c>
      <c r="L74" s="8" t="s">
        <v>222</v>
      </c>
    </row>
    <row r="75" spans="1:12" ht="30">
      <c r="A75" s="8">
        <v>74</v>
      </c>
      <c r="B75" s="8">
        <v>240571</v>
      </c>
      <c r="C75" s="8" t="s">
        <v>12</v>
      </c>
      <c r="D75" s="8" t="s">
        <v>227</v>
      </c>
      <c r="E75" s="8" t="s">
        <v>228</v>
      </c>
      <c r="F75" s="9">
        <v>1</v>
      </c>
      <c r="G75" s="11"/>
      <c r="H75" s="10">
        <f t="shared" si="2"/>
        <v>0</v>
      </c>
      <c r="I75" s="8" t="s">
        <v>33</v>
      </c>
      <c r="J75" s="8" t="s">
        <v>34</v>
      </c>
      <c r="K75" s="8" t="s">
        <v>221</v>
      </c>
      <c r="L75" s="8" t="s">
        <v>222</v>
      </c>
    </row>
    <row r="76" spans="1:12" ht="30">
      <c r="A76" s="8">
        <v>75</v>
      </c>
      <c r="B76" s="8">
        <v>240572</v>
      </c>
      <c r="C76" s="8" t="s">
        <v>12</v>
      </c>
      <c r="D76" s="8" t="s">
        <v>235</v>
      </c>
      <c r="E76" s="8" t="s">
        <v>236</v>
      </c>
      <c r="F76" s="9">
        <v>1</v>
      </c>
      <c r="G76" s="11"/>
      <c r="H76" s="10">
        <f t="shared" si="2"/>
        <v>0</v>
      </c>
      <c r="I76" s="8" t="s">
        <v>33</v>
      </c>
      <c r="J76" s="8" t="s">
        <v>34</v>
      </c>
      <c r="K76" s="8" t="s">
        <v>221</v>
      </c>
      <c r="L76" s="8" t="s">
        <v>222</v>
      </c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146 - GE Healthcare</dc:title>
  <dc:subject>Lot 146 - GE Healthcare</dc:subject>
  <dc:creator>root</dc:creator>
  <cp:keywords>Lot 146 - GE Healthcare</cp:keywords>
  <dc:description>Lot 146 - GE Healthcare</dc:description>
  <cp:lastModifiedBy>Matija</cp:lastModifiedBy>
  <dcterms:created xsi:type="dcterms:W3CDTF">2011-11-23T11:42:12Z</dcterms:created>
  <dcterms:modified xsi:type="dcterms:W3CDTF">2015-09-18T15:00:11Z</dcterms:modified>
  <cp:category>Lotovi</cp:category>
</cp:coreProperties>
</file>