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0730" windowHeight="11760"/>
  </bookViews>
  <sheets>
    <sheet name="Sheet10" sheetId="1" r:id="rId1"/>
  </sheets>
  <calcPr calcId="145621"/>
</workbook>
</file>

<file path=xl/calcChain.xml><?xml version="1.0" encoding="utf-8"?>
<calcChain xmlns="http://schemas.openxmlformats.org/spreadsheetml/2006/main">
  <c r="H19" i="1" l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3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<sst xmlns="http://schemas.openxmlformats.org/spreadsheetml/2006/main" count="257" uniqueCount="98">
  <si>
    <t>Email</t>
  </si>
  <si>
    <t>Agar Scientific</t>
  </si>
  <si>
    <t>#AGG2605C</t>
  </si>
  <si>
    <t>Agar Grids 1500um Hole Copper 3.05mm (Tube of 100)     (EUR)</t>
  </si>
  <si>
    <t>Институт за нуклеарне науке `Винча`</t>
  </si>
  <si>
    <t>Мике Петровића Аласа 12 11001 Београд</t>
  </si>
  <si>
    <t>Момир Милосављевић</t>
  </si>
  <si>
    <t>momirm@vin.bg.ac.rs</t>
  </si>
  <si>
    <t>#AGG2500C</t>
  </si>
  <si>
    <t>Agar Grids 2x1mm Slot Copper 3.05mm (Tube of 100)  (EUR)</t>
  </si>
  <si>
    <t>#AGS160-3</t>
  </si>
  <si>
    <t>Carbon Films on 300 Mesh Grids Copper (Pack of 50) (EUR)</t>
  </si>
  <si>
    <t>#AGHCB302</t>
  </si>
  <si>
    <t>Ð’Ð°Ð³Ð° Ð´Ð¾ 300 g, ((sifra 38311100)) (EUR)</t>
  </si>
  <si>
    <t>Срђан Петровић</t>
  </si>
  <si>
    <t>petrovs@vinca.rs</t>
  </si>
  <si>
    <t>#AGT5483</t>
  </si>
  <si>
    <t>Diamond scriber (EUR)</t>
  </si>
  <si>
    <t>Сузана Петровић</t>
  </si>
  <si>
    <t>spetro@vinca.rs</t>
  </si>
  <si>
    <t>#AGS147-3</t>
  </si>
  <si>
    <t>Holey Carbon Films on 300 Mesh Copper Grids (Pack of 50)  (EUR)</t>
  </si>
  <si>
    <t>#AGS166-4H</t>
  </si>
  <si>
    <t>Lacey Carbon Films on 400 Mesh Copper Grids (Pack of 50) (EUR)</t>
  </si>
  <si>
    <t>Институт за хемију, технологију и металургију у Београду</t>
  </si>
  <si>
    <t>Његошева 12 11000 Београд</t>
  </si>
  <si>
    <t>Владимир Панић</t>
  </si>
  <si>
    <t>panic@ihtm.bg.ac.rs</t>
  </si>
  <si>
    <t>#AGG3319</t>
  </si>
  <si>
    <t>Membrane Boxes 35mm x 35mm x 18mm (Pack of 12)  (EUR)</t>
  </si>
  <si>
    <t>#AGG3950</t>
  </si>
  <si>
    <t>Plastic Boxes 25mm x 25mm x 8mm (Pack of 100) (EUR)</t>
  </si>
  <si>
    <t>#AGG3954</t>
  </si>
  <si>
    <t>Plastic Boxes 95mm x 29mm x 8mm (Pack of 10) (EUR)</t>
  </si>
  <si>
    <t>#AGG3944</t>
  </si>
  <si>
    <t>Polystyrene Boxes 73mm x 73mm x 30mm (Pack of 24) (EUR)</t>
  </si>
  <si>
    <t>#AGG288</t>
  </si>
  <si>
    <t>Polythene tubes. Pack of 50 (EUR)</t>
  </si>
  <si>
    <t>#AGG394</t>
  </si>
  <si>
    <t>Resealable Plastic Bags Plain 57x57mm (Pack of 100) (EUR)</t>
  </si>
  <si>
    <t>#AGL4160</t>
  </si>
  <si>
    <t>Slide labels, 19 X 24mm. Roll of 1000 (EUR)</t>
  </si>
  <si>
    <t>#AGT5530</t>
  </si>
  <si>
    <t>Tweezers kit (EUR)</t>
  </si>
  <si>
    <t>#AGB7268</t>
  </si>
  <si>
    <t>Ultrasonic Tank with Heater and Lid, 3.0 Litre, code AGB7268 ((Å¡ifra 33191000)) (EUR)</t>
  </si>
  <si>
    <t>Ивана Цвијовић-Алагић</t>
  </si>
  <si>
    <t>ivanac@vin.bg.ac.rs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</si>
  <si>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</si>
  <si>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</si>
  <si>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</si>
  <si>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</si>
  <si>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</si>
  <si>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</si>
  <si>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</si>
  <si>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</si>
  <si>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</si>
  <si>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</si>
  <si>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</si>
  <si>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AGG358</t>
  </si>
  <si>
    <t>4inchx5.5inch (Pack of 100) kesice za uzorke (EUR)</t>
  </si>
  <si>
    <t>AGG355</t>
  </si>
  <si>
    <t>5inchx7.5inch  (EUR)</t>
  </si>
  <si>
    <t>8inchx11inch  (EUR)</t>
  </si>
  <si>
    <t>AGG356</t>
  </si>
  <si>
    <t>AGG288</t>
  </si>
  <si>
    <t>AGG3126</t>
  </si>
  <si>
    <t>25ml Stacking Beakers (Pack of 10) (EUR)</t>
  </si>
  <si>
    <t>AGL4166</t>
  </si>
  <si>
    <t>TK drop bottle, 50ml (EUR)</t>
  </si>
  <si>
    <t>Graduated Cylinder Beaker 42 oz (EUR)</t>
  </si>
  <si>
    <t>AGP940</t>
  </si>
  <si>
    <t>Mixing Jug 2 Litre (EUR)</t>
  </si>
  <si>
    <t>AGP941</t>
  </si>
  <si>
    <t>Polystyrene Tubes 9mm x 30mm (Pack of 50) (EUR)</t>
  </si>
  <si>
    <t>AGG286</t>
  </si>
  <si>
    <t>AGG289</t>
  </si>
  <si>
    <t>Polystyrene Tubes 13mm x 60mm High (Pack of 50) (EUR)</t>
  </si>
  <si>
    <t>AGG3374</t>
  </si>
  <si>
    <t>AGG3650A</t>
  </si>
  <si>
    <t>Plastic Pasteur Pipettes 3ml. 1ml grads with 0.25ml incs (Pack of 100) (EUR)</t>
  </si>
  <si>
    <t>Plastic Petri Dishes (sterile). Pack of 10 (EUR)</t>
  </si>
  <si>
    <t>AGT5501LR</t>
  </si>
  <si>
    <t>Plastic Tweezers (EUR)</t>
  </si>
  <si>
    <t>AGT5209-65A</t>
  </si>
  <si>
    <t>Scalpel Blades No.65a (Pack of 5) (EUR)</t>
  </si>
  <si>
    <t>440ml Wash Bottle (EUR)</t>
  </si>
  <si>
    <t>AGG351</t>
  </si>
  <si>
    <t>5000g Dune Compact Balance-elektronska vaga (EUR)</t>
  </si>
  <si>
    <t>AGDCT5000</t>
  </si>
  <si>
    <t>Table Top Biological Microscope (EUR)</t>
  </si>
  <si>
    <t>AGMS-160</t>
  </si>
  <si>
    <t>AGT5451</t>
  </si>
  <si>
    <t>Vernier caliper (EUR)</t>
  </si>
  <si>
    <t>Пољопривредни факултет у Београду</t>
  </si>
  <si>
    <t>Немањина 6 11080 Земун</t>
  </si>
  <si>
    <t>Ирена Ћалић</t>
  </si>
  <si>
    <t>calic@agrif.bg.ac.rs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</si>
</sst>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15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1" fillId="3" borderId="2" xfId="0" applyNumberFormat="1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164" fontId="0" fillId="2" borderId="0" xfId="0" applyNumberFormat="1" applyFill="1" applyAlignment="1" applyProtection="1">
      <alignment horizontal="left" vertical="top" wrapText="1"/>
    </xf>
    <xf numFmtId="1" fontId="0" fillId="2" borderId="0" xfId="0" applyNumberFormat="1" applyFill="1" applyAlignment="1" applyProtection="1">
      <alignment vertical="top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6"/>
  <sheetViews>
    <sheetView tabSelected="1" view="pageLayout" topLeftCell="A16" zoomScaleNormal="100" workbookViewId="0">
      <selection activeCell="I25" sqref="I25"/>
    </sheetView>
  </sheetViews>
  <sheetFormatPr defaultRowHeight="15" x14ac:dyDescent="0.25"/>
  <cols>
    <col min="1" max="1" width="5.5703125" style="3" customWidth="1"/>
    <col min="2" max="2" width="8.140625" style="3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4" t="s">
        <v>48</v>
      </c>
      <c r="B1" s="5" t="s">
        <v>49</v>
      </c>
      <c r="C1" s="6" t="s">
        <v>50</v>
      </c>
      <c r="D1" s="6" t="s">
        <v>51</v>
      </c>
      <c r="E1" s="6" t="s">
        <v>52</v>
      </c>
      <c r="F1" s="6" t="s">
        <v>53</v>
      </c>
      <c r="G1" s="6" t="s">
        <v>54</v>
      </c>
      <c r="H1" s="6" t="s">
        <v>55</v>
      </c>
      <c r="I1" s="6" t="s">
        <v>56</v>
      </c>
      <c r="J1" s="6" t="s">
        <v>57</v>
      </c>
      <c r="K1" s="6" t="s">
        <v>58</v>
      </c>
      <c r="L1" s="7" t="s">
        <v>0</v>
      </c>
    </row>
    <row r="2" spans="1:12" ht="45" x14ac:dyDescent="0.25">
      <c r="A2" s="12">
        <v>1</v>
      </c>
      <c r="B2" s="8">
        <v>197789</v>
      </c>
      <c r="C2" s="9" t="s">
        <v>1</v>
      </c>
      <c r="D2" s="9" t="s">
        <v>2</v>
      </c>
      <c r="E2" s="9" t="s">
        <v>3</v>
      </c>
      <c r="F2" s="10">
        <v>3</v>
      </c>
      <c r="G2" s="10"/>
      <c r="H2" s="11">
        <f t="shared" ref="H2:H36" si="0">F2*G2</f>
        <v>0</v>
      </c>
      <c r="I2" s="9" t="s">
        <v>4</v>
      </c>
      <c r="J2" s="9" t="s">
        <v>5</v>
      </c>
      <c r="K2" s="9" t="s">
        <v>6</v>
      </c>
      <c r="L2" s="9" t="s">
        <v>7</v>
      </c>
    </row>
    <row r="3" spans="1:12" ht="45" x14ac:dyDescent="0.25">
      <c r="A3" s="12">
        <f>ROW(A2)</f>
        <v>2</v>
      </c>
      <c r="B3" s="8">
        <v>197788</v>
      </c>
      <c r="C3" s="9" t="s">
        <v>1</v>
      </c>
      <c r="D3" s="9" t="s">
        <v>8</v>
      </c>
      <c r="E3" s="9" t="s">
        <v>9</v>
      </c>
      <c r="F3" s="10">
        <v>5</v>
      </c>
      <c r="G3" s="10"/>
      <c r="H3" s="11">
        <f t="shared" si="0"/>
        <v>0</v>
      </c>
      <c r="I3" s="9" t="s">
        <v>4</v>
      </c>
      <c r="J3" s="9" t="s">
        <v>5</v>
      </c>
      <c r="K3" s="9" t="s">
        <v>6</v>
      </c>
      <c r="L3" s="9" t="s">
        <v>7</v>
      </c>
    </row>
    <row r="4" spans="1:12" ht="45" x14ac:dyDescent="0.25">
      <c r="A4" s="12">
        <f t="shared" ref="A4:A36" si="1">ROW(A3)</f>
        <v>3</v>
      </c>
      <c r="B4" s="8">
        <v>197791</v>
      </c>
      <c r="C4" s="9" t="s">
        <v>1</v>
      </c>
      <c r="D4" s="9" t="s">
        <v>10</v>
      </c>
      <c r="E4" s="9" t="s">
        <v>11</v>
      </c>
      <c r="F4" s="10">
        <v>1</v>
      </c>
      <c r="G4" s="10"/>
      <c r="H4" s="11">
        <f t="shared" si="0"/>
        <v>0</v>
      </c>
      <c r="I4" s="9" t="s">
        <v>4</v>
      </c>
      <c r="J4" s="9" t="s">
        <v>5</v>
      </c>
      <c r="K4" s="9" t="s">
        <v>6</v>
      </c>
      <c r="L4" s="9" t="s">
        <v>7</v>
      </c>
    </row>
    <row r="5" spans="1:12" ht="45" x14ac:dyDescent="0.25">
      <c r="A5" s="12">
        <f t="shared" si="1"/>
        <v>4</v>
      </c>
      <c r="B5" s="8">
        <v>208676</v>
      </c>
      <c r="C5" s="9" t="s">
        <v>1</v>
      </c>
      <c r="D5" s="9" t="s">
        <v>12</v>
      </c>
      <c r="E5" s="9" t="s">
        <v>13</v>
      </c>
      <c r="F5" s="10">
        <v>1</v>
      </c>
      <c r="G5" s="10"/>
      <c r="H5" s="11">
        <f t="shared" si="0"/>
        <v>0</v>
      </c>
      <c r="I5" s="9" t="s">
        <v>4</v>
      </c>
      <c r="J5" s="9" t="s">
        <v>5</v>
      </c>
      <c r="K5" s="9" t="s">
        <v>14</v>
      </c>
      <c r="L5" s="9" t="s">
        <v>15</v>
      </c>
    </row>
    <row r="6" spans="1:12" ht="45" x14ac:dyDescent="0.25">
      <c r="A6" s="12">
        <f t="shared" si="1"/>
        <v>5</v>
      </c>
      <c r="B6" s="8">
        <v>197785</v>
      </c>
      <c r="C6" s="9" t="s">
        <v>1</v>
      </c>
      <c r="D6" s="9" t="s">
        <v>16</v>
      </c>
      <c r="E6" s="9" t="s">
        <v>17</v>
      </c>
      <c r="F6" s="10">
        <v>2</v>
      </c>
      <c r="G6" s="10"/>
      <c r="H6" s="11">
        <f t="shared" si="0"/>
        <v>0</v>
      </c>
      <c r="I6" s="9" t="s">
        <v>4</v>
      </c>
      <c r="J6" s="9" t="s">
        <v>5</v>
      </c>
      <c r="K6" s="9" t="s">
        <v>6</v>
      </c>
      <c r="L6" s="9" t="s">
        <v>7</v>
      </c>
    </row>
    <row r="7" spans="1:12" ht="45" x14ac:dyDescent="0.25">
      <c r="A7" s="12">
        <f t="shared" si="1"/>
        <v>6</v>
      </c>
      <c r="B7" s="8">
        <v>201370</v>
      </c>
      <c r="C7" s="9" t="s">
        <v>1</v>
      </c>
      <c r="D7" s="9" t="s">
        <v>16</v>
      </c>
      <c r="E7" s="9" t="s">
        <v>17</v>
      </c>
      <c r="F7" s="10">
        <v>1</v>
      </c>
      <c r="G7" s="10"/>
      <c r="H7" s="11">
        <f t="shared" si="0"/>
        <v>0</v>
      </c>
      <c r="I7" s="9" t="s">
        <v>4</v>
      </c>
      <c r="J7" s="9" t="s">
        <v>5</v>
      </c>
      <c r="K7" s="9" t="s">
        <v>18</v>
      </c>
      <c r="L7" s="9" t="s">
        <v>19</v>
      </c>
    </row>
    <row r="8" spans="1:12" ht="45" x14ac:dyDescent="0.25">
      <c r="A8" s="12">
        <f t="shared" si="1"/>
        <v>7</v>
      </c>
      <c r="B8" s="8">
        <v>197790</v>
      </c>
      <c r="C8" s="9" t="s">
        <v>1</v>
      </c>
      <c r="D8" s="9" t="s">
        <v>20</v>
      </c>
      <c r="E8" s="9" t="s">
        <v>21</v>
      </c>
      <c r="F8" s="10">
        <v>1</v>
      </c>
      <c r="G8" s="10"/>
      <c r="H8" s="11">
        <f t="shared" si="0"/>
        <v>0</v>
      </c>
      <c r="I8" s="9" t="s">
        <v>4</v>
      </c>
      <c r="J8" s="9" t="s">
        <v>5</v>
      </c>
      <c r="K8" s="9" t="s">
        <v>6</v>
      </c>
      <c r="L8" s="9" t="s">
        <v>7</v>
      </c>
    </row>
    <row r="9" spans="1:12" ht="60" x14ac:dyDescent="0.25">
      <c r="A9" s="12">
        <f t="shared" si="1"/>
        <v>8</v>
      </c>
      <c r="B9" s="8">
        <v>201274</v>
      </c>
      <c r="C9" s="9" t="s">
        <v>1</v>
      </c>
      <c r="D9" s="9" t="s">
        <v>22</v>
      </c>
      <c r="E9" s="9" t="s">
        <v>23</v>
      </c>
      <c r="F9" s="10">
        <v>1</v>
      </c>
      <c r="G9" s="10"/>
      <c r="H9" s="11">
        <f t="shared" si="0"/>
        <v>0</v>
      </c>
      <c r="I9" s="9" t="s">
        <v>24</v>
      </c>
      <c r="J9" s="9" t="s">
        <v>25</v>
      </c>
      <c r="K9" s="9" t="s">
        <v>26</v>
      </c>
      <c r="L9" s="9" t="s">
        <v>27</v>
      </c>
    </row>
    <row r="10" spans="1:12" ht="45" x14ac:dyDescent="0.25">
      <c r="A10" s="12">
        <f t="shared" si="1"/>
        <v>9</v>
      </c>
      <c r="B10" s="8">
        <v>197792</v>
      </c>
      <c r="C10" s="9" t="s">
        <v>1</v>
      </c>
      <c r="D10" s="9" t="s">
        <v>28</v>
      </c>
      <c r="E10" s="9" t="s">
        <v>29</v>
      </c>
      <c r="F10" s="10">
        <v>10</v>
      </c>
      <c r="G10" s="10"/>
      <c r="H10" s="11">
        <f t="shared" si="0"/>
        <v>0</v>
      </c>
      <c r="I10" s="9" t="s">
        <v>4</v>
      </c>
      <c r="J10" s="9" t="s">
        <v>5</v>
      </c>
      <c r="K10" s="9" t="s">
        <v>6</v>
      </c>
      <c r="L10" s="9" t="s">
        <v>7</v>
      </c>
    </row>
    <row r="11" spans="1:12" ht="45" x14ac:dyDescent="0.25">
      <c r="A11" s="12">
        <f t="shared" si="1"/>
        <v>10</v>
      </c>
      <c r="B11" s="8">
        <v>197793</v>
      </c>
      <c r="C11" s="9" t="s">
        <v>1</v>
      </c>
      <c r="D11" s="9" t="s">
        <v>30</v>
      </c>
      <c r="E11" s="9" t="s">
        <v>31</v>
      </c>
      <c r="F11" s="10">
        <v>10</v>
      </c>
      <c r="G11" s="10"/>
      <c r="H11" s="11">
        <f t="shared" si="0"/>
        <v>0</v>
      </c>
      <c r="I11" s="9" t="s">
        <v>4</v>
      </c>
      <c r="J11" s="9" t="s">
        <v>5</v>
      </c>
      <c r="K11" s="9" t="s">
        <v>6</v>
      </c>
      <c r="L11" s="9" t="s">
        <v>7</v>
      </c>
    </row>
    <row r="12" spans="1:12" ht="45" x14ac:dyDescent="0.25">
      <c r="A12" s="12">
        <f t="shared" si="1"/>
        <v>11</v>
      </c>
      <c r="B12" s="8">
        <v>197794</v>
      </c>
      <c r="C12" s="9" t="s">
        <v>1</v>
      </c>
      <c r="D12" s="9" t="s">
        <v>32</v>
      </c>
      <c r="E12" s="9" t="s">
        <v>33</v>
      </c>
      <c r="F12" s="10">
        <v>10</v>
      </c>
      <c r="G12" s="10"/>
      <c r="H12" s="11">
        <f t="shared" si="0"/>
        <v>0</v>
      </c>
      <c r="I12" s="9" t="s">
        <v>4</v>
      </c>
      <c r="J12" s="9" t="s">
        <v>5</v>
      </c>
      <c r="K12" s="9" t="s">
        <v>6</v>
      </c>
      <c r="L12" s="9" t="s">
        <v>7</v>
      </c>
    </row>
    <row r="13" spans="1:12" ht="45" x14ac:dyDescent="0.25">
      <c r="A13" s="12">
        <f t="shared" si="1"/>
        <v>12</v>
      </c>
      <c r="B13" s="8">
        <v>201372</v>
      </c>
      <c r="C13" s="9" t="s">
        <v>1</v>
      </c>
      <c r="D13" s="9" t="s">
        <v>34</v>
      </c>
      <c r="E13" s="9" t="s">
        <v>35</v>
      </c>
      <c r="F13" s="10">
        <v>2</v>
      </c>
      <c r="G13" s="10"/>
      <c r="H13" s="11">
        <f t="shared" si="0"/>
        <v>0</v>
      </c>
      <c r="I13" s="9" t="s">
        <v>4</v>
      </c>
      <c r="J13" s="9" t="s">
        <v>5</v>
      </c>
      <c r="K13" s="9" t="s">
        <v>18</v>
      </c>
      <c r="L13" s="9" t="s">
        <v>19</v>
      </c>
    </row>
    <row r="14" spans="1:12" ht="45" x14ac:dyDescent="0.25">
      <c r="A14" s="12">
        <f t="shared" si="1"/>
        <v>13</v>
      </c>
      <c r="B14" s="8">
        <v>201373</v>
      </c>
      <c r="C14" s="9" t="s">
        <v>1</v>
      </c>
      <c r="D14" s="9" t="s">
        <v>36</v>
      </c>
      <c r="E14" s="9" t="s">
        <v>37</v>
      </c>
      <c r="F14" s="10">
        <v>2</v>
      </c>
      <c r="G14" s="10"/>
      <c r="H14" s="11">
        <f t="shared" si="0"/>
        <v>0</v>
      </c>
      <c r="I14" s="9" t="s">
        <v>4</v>
      </c>
      <c r="J14" s="9" t="s">
        <v>5</v>
      </c>
      <c r="K14" s="9" t="s">
        <v>18</v>
      </c>
      <c r="L14" s="9" t="s">
        <v>19</v>
      </c>
    </row>
    <row r="15" spans="1:12" ht="45" x14ac:dyDescent="0.25">
      <c r="A15" s="12">
        <f t="shared" si="1"/>
        <v>14</v>
      </c>
      <c r="B15" s="8">
        <v>197795</v>
      </c>
      <c r="C15" s="9" t="s">
        <v>1</v>
      </c>
      <c r="D15" s="9" t="s">
        <v>38</v>
      </c>
      <c r="E15" s="9" t="s">
        <v>39</v>
      </c>
      <c r="F15" s="10">
        <v>50</v>
      </c>
      <c r="G15" s="10"/>
      <c r="H15" s="11">
        <f t="shared" si="0"/>
        <v>0</v>
      </c>
      <c r="I15" s="9" t="s">
        <v>4</v>
      </c>
      <c r="J15" s="9" t="s">
        <v>5</v>
      </c>
      <c r="K15" s="9" t="s">
        <v>6</v>
      </c>
      <c r="L15" s="9" t="s">
        <v>7</v>
      </c>
    </row>
    <row r="16" spans="1:12" ht="45" x14ac:dyDescent="0.25">
      <c r="A16" s="12">
        <f t="shared" si="1"/>
        <v>15</v>
      </c>
      <c r="B16" s="8">
        <v>197796</v>
      </c>
      <c r="C16" s="9" t="s">
        <v>1</v>
      </c>
      <c r="D16" s="9" t="s">
        <v>40</v>
      </c>
      <c r="E16" s="9" t="s">
        <v>41</v>
      </c>
      <c r="F16" s="10">
        <v>1</v>
      </c>
      <c r="G16" s="10"/>
      <c r="H16" s="11">
        <f t="shared" si="0"/>
        <v>0</v>
      </c>
      <c r="I16" s="9" t="s">
        <v>4</v>
      </c>
      <c r="J16" s="9" t="s">
        <v>5</v>
      </c>
      <c r="K16" s="9" t="s">
        <v>6</v>
      </c>
      <c r="L16" s="9" t="s">
        <v>7</v>
      </c>
    </row>
    <row r="17" spans="1:12" ht="45" x14ac:dyDescent="0.25">
      <c r="A17" s="12">
        <f t="shared" si="1"/>
        <v>16</v>
      </c>
      <c r="B17" s="8">
        <v>201371</v>
      </c>
      <c r="C17" s="9" t="s">
        <v>1</v>
      </c>
      <c r="D17" s="9" t="s">
        <v>42</v>
      </c>
      <c r="E17" s="9" t="s">
        <v>43</v>
      </c>
      <c r="F17" s="10">
        <v>1</v>
      </c>
      <c r="G17" s="10"/>
      <c r="H17" s="11">
        <f t="shared" si="0"/>
        <v>0</v>
      </c>
      <c r="I17" s="9" t="s">
        <v>4</v>
      </c>
      <c r="J17" s="9" t="s">
        <v>5</v>
      </c>
      <c r="K17" s="9" t="s">
        <v>18</v>
      </c>
      <c r="L17" s="9" t="s">
        <v>19</v>
      </c>
    </row>
    <row r="18" spans="1:12" ht="60" x14ac:dyDescent="0.25">
      <c r="A18" s="12">
        <f t="shared" si="1"/>
        <v>17</v>
      </c>
      <c r="B18" s="8">
        <v>220333</v>
      </c>
      <c r="C18" s="9" t="s">
        <v>1</v>
      </c>
      <c r="D18" s="9" t="s">
        <v>44</v>
      </c>
      <c r="E18" s="9" t="s">
        <v>45</v>
      </c>
      <c r="F18" s="10">
        <v>1</v>
      </c>
      <c r="G18" s="10"/>
      <c r="H18" s="11">
        <f t="shared" si="0"/>
        <v>0</v>
      </c>
      <c r="I18" s="9" t="s">
        <v>4</v>
      </c>
      <c r="J18" s="9" t="s">
        <v>5</v>
      </c>
      <c r="K18" s="9" t="s">
        <v>46</v>
      </c>
      <c r="L18" s="9" t="s">
        <v>47</v>
      </c>
    </row>
    <row r="19" spans="1:12" ht="30" x14ac:dyDescent="0.25">
      <c r="A19" s="12">
        <f t="shared" si="1"/>
        <v>18</v>
      </c>
      <c r="B19">
        <v>242968</v>
      </c>
      <c r="C19" s="9" t="s">
        <v>1</v>
      </c>
      <c r="D19" s="2" t="s">
        <v>59</v>
      </c>
      <c r="E19" s="13" t="s">
        <v>60</v>
      </c>
      <c r="F19" s="10">
        <v>1</v>
      </c>
      <c r="H19" s="11">
        <f t="shared" si="0"/>
        <v>0</v>
      </c>
      <c r="I19" s="9" t="s">
        <v>94</v>
      </c>
      <c r="J19" s="9" t="s">
        <v>95</v>
      </c>
      <c r="K19" s="9" t="s">
        <v>96</v>
      </c>
      <c r="L19" s="9" t="s">
        <v>97</v>
      </c>
    </row>
    <row r="20" spans="1:12" ht="30" x14ac:dyDescent="0.25">
      <c r="A20" s="12">
        <f t="shared" si="1"/>
        <v>19</v>
      </c>
      <c r="B20">
        <v>242969</v>
      </c>
      <c r="C20" s="9" t="s">
        <v>1</v>
      </c>
      <c r="D20" s="2" t="s">
        <v>61</v>
      </c>
      <c r="E20" s="13" t="s">
        <v>62</v>
      </c>
      <c r="F20" s="10">
        <v>1</v>
      </c>
      <c r="H20" s="11">
        <f t="shared" si="0"/>
        <v>0</v>
      </c>
      <c r="I20" s="9" t="s">
        <v>94</v>
      </c>
      <c r="J20" s="9" t="s">
        <v>95</v>
      </c>
      <c r="K20" s="9" t="s">
        <v>96</v>
      </c>
      <c r="L20" s="9" t="s">
        <v>97</v>
      </c>
    </row>
    <row r="21" spans="1:12" ht="30" x14ac:dyDescent="0.25">
      <c r="A21" s="12">
        <f t="shared" si="1"/>
        <v>20</v>
      </c>
      <c r="B21">
        <v>242970</v>
      </c>
      <c r="C21" s="9" t="s">
        <v>1</v>
      </c>
      <c r="D21" s="14" t="s">
        <v>64</v>
      </c>
      <c r="E21" s="13" t="s">
        <v>63</v>
      </c>
      <c r="F21" s="10">
        <v>1</v>
      </c>
      <c r="H21" s="11">
        <f t="shared" si="0"/>
        <v>0</v>
      </c>
      <c r="I21" s="9" t="s">
        <v>94</v>
      </c>
      <c r="J21" s="9" t="s">
        <v>95</v>
      </c>
      <c r="K21" s="9" t="s">
        <v>96</v>
      </c>
      <c r="L21" s="9" t="s">
        <v>97</v>
      </c>
    </row>
    <row r="22" spans="1:12" ht="30" x14ac:dyDescent="0.25">
      <c r="A22" s="12">
        <f t="shared" si="1"/>
        <v>21</v>
      </c>
      <c r="B22">
        <v>242971</v>
      </c>
      <c r="C22" s="9" t="s">
        <v>1</v>
      </c>
      <c r="D22" s="2" t="s">
        <v>65</v>
      </c>
      <c r="E22" s="13" t="s">
        <v>37</v>
      </c>
      <c r="F22" s="10">
        <v>1</v>
      </c>
      <c r="H22" s="11">
        <f t="shared" si="0"/>
        <v>0</v>
      </c>
      <c r="I22" s="9" t="s">
        <v>94</v>
      </c>
      <c r="J22" s="9" t="s">
        <v>95</v>
      </c>
      <c r="K22" s="9" t="s">
        <v>96</v>
      </c>
      <c r="L22" s="9" t="s">
        <v>97</v>
      </c>
    </row>
    <row r="23" spans="1:12" ht="30" x14ac:dyDescent="0.25">
      <c r="A23" s="12">
        <f t="shared" si="1"/>
        <v>22</v>
      </c>
      <c r="B23">
        <v>242972</v>
      </c>
      <c r="C23" s="9" t="s">
        <v>1</v>
      </c>
      <c r="D23" s="2" t="s">
        <v>66</v>
      </c>
      <c r="E23" s="13" t="s">
        <v>67</v>
      </c>
      <c r="F23" s="10">
        <v>1</v>
      </c>
      <c r="H23" s="11">
        <f t="shared" si="0"/>
        <v>0</v>
      </c>
      <c r="I23" s="9" t="s">
        <v>94</v>
      </c>
      <c r="J23" s="9" t="s">
        <v>95</v>
      </c>
      <c r="K23" s="9" t="s">
        <v>96</v>
      </c>
      <c r="L23" s="9" t="s">
        <v>97</v>
      </c>
    </row>
    <row r="24" spans="1:12" ht="30" x14ac:dyDescent="0.25">
      <c r="A24" s="12">
        <f t="shared" si="1"/>
        <v>23</v>
      </c>
      <c r="B24">
        <v>242973</v>
      </c>
      <c r="C24" s="9" t="s">
        <v>1</v>
      </c>
      <c r="D24" s="2" t="s">
        <v>68</v>
      </c>
      <c r="E24" s="13" t="s">
        <v>69</v>
      </c>
      <c r="F24" s="10">
        <v>1</v>
      </c>
      <c r="H24" s="11">
        <f t="shared" si="0"/>
        <v>0</v>
      </c>
      <c r="I24" s="9" t="s">
        <v>94</v>
      </c>
      <c r="J24" s="9" t="s">
        <v>95</v>
      </c>
      <c r="K24" s="9" t="s">
        <v>96</v>
      </c>
      <c r="L24" s="9" t="s">
        <v>97</v>
      </c>
    </row>
    <row r="25" spans="1:12" ht="30" x14ac:dyDescent="0.25">
      <c r="A25" s="12">
        <f t="shared" si="1"/>
        <v>24</v>
      </c>
      <c r="B25">
        <v>242974</v>
      </c>
      <c r="C25" s="9" t="s">
        <v>1</v>
      </c>
      <c r="D25" s="14" t="s">
        <v>71</v>
      </c>
      <c r="E25" s="13" t="s">
        <v>70</v>
      </c>
      <c r="F25" s="10">
        <v>1</v>
      </c>
      <c r="H25" s="11">
        <f t="shared" si="0"/>
        <v>0</v>
      </c>
      <c r="I25" s="9" t="s">
        <v>94</v>
      </c>
      <c r="J25" s="9" t="s">
        <v>95</v>
      </c>
      <c r="K25" s="9" t="s">
        <v>96</v>
      </c>
      <c r="L25" s="9" t="s">
        <v>97</v>
      </c>
    </row>
    <row r="26" spans="1:12" ht="30" x14ac:dyDescent="0.25">
      <c r="A26" s="12">
        <f t="shared" si="1"/>
        <v>25</v>
      </c>
      <c r="B26">
        <v>242975</v>
      </c>
      <c r="C26" s="9" t="s">
        <v>1</v>
      </c>
      <c r="D26" s="14" t="s">
        <v>73</v>
      </c>
      <c r="E26" s="13" t="s">
        <v>72</v>
      </c>
      <c r="F26" s="10">
        <v>1</v>
      </c>
      <c r="H26" s="11">
        <f t="shared" si="0"/>
        <v>0</v>
      </c>
      <c r="I26" s="9" t="s">
        <v>94</v>
      </c>
      <c r="J26" s="9" t="s">
        <v>95</v>
      </c>
      <c r="K26" s="9" t="s">
        <v>96</v>
      </c>
      <c r="L26" s="9" t="s">
        <v>97</v>
      </c>
    </row>
    <row r="27" spans="1:12" ht="30" x14ac:dyDescent="0.25">
      <c r="A27" s="12">
        <f t="shared" si="1"/>
        <v>26</v>
      </c>
      <c r="B27">
        <v>242976</v>
      </c>
      <c r="C27" s="9" t="s">
        <v>1</v>
      </c>
      <c r="D27" s="14" t="s">
        <v>75</v>
      </c>
      <c r="E27" s="13" t="s">
        <v>74</v>
      </c>
      <c r="F27" s="10">
        <v>1</v>
      </c>
      <c r="H27" s="11">
        <f t="shared" si="0"/>
        <v>0</v>
      </c>
      <c r="I27" s="9" t="s">
        <v>94</v>
      </c>
      <c r="J27" s="9" t="s">
        <v>95</v>
      </c>
      <c r="K27" s="9" t="s">
        <v>96</v>
      </c>
      <c r="L27" s="9" t="s">
        <v>97</v>
      </c>
    </row>
    <row r="28" spans="1:12" ht="45" x14ac:dyDescent="0.25">
      <c r="A28" s="12">
        <f t="shared" si="1"/>
        <v>27</v>
      </c>
      <c r="B28">
        <v>242977</v>
      </c>
      <c r="C28" s="9" t="s">
        <v>1</v>
      </c>
      <c r="D28" s="2" t="s">
        <v>76</v>
      </c>
      <c r="E28" s="13" t="s">
        <v>77</v>
      </c>
      <c r="F28" s="10">
        <v>1</v>
      </c>
      <c r="H28" s="11">
        <f t="shared" si="0"/>
        <v>0</v>
      </c>
      <c r="I28" s="9" t="s">
        <v>94</v>
      </c>
      <c r="J28" s="9" t="s">
        <v>95</v>
      </c>
      <c r="K28" s="9" t="s">
        <v>96</v>
      </c>
      <c r="L28" s="9" t="s">
        <v>97</v>
      </c>
    </row>
    <row r="29" spans="1:12" ht="45" x14ac:dyDescent="0.25">
      <c r="A29" s="12">
        <f t="shared" si="1"/>
        <v>28</v>
      </c>
      <c r="B29">
        <v>242978</v>
      </c>
      <c r="C29" s="9" t="s">
        <v>1</v>
      </c>
      <c r="D29" s="2" t="s">
        <v>78</v>
      </c>
      <c r="E29" s="13" t="s">
        <v>80</v>
      </c>
      <c r="F29" s="10">
        <v>1</v>
      </c>
      <c r="H29" s="11">
        <f t="shared" si="0"/>
        <v>0</v>
      </c>
      <c r="I29" s="9" t="s">
        <v>94</v>
      </c>
      <c r="J29" s="9" t="s">
        <v>95</v>
      </c>
      <c r="K29" s="9" t="s">
        <v>96</v>
      </c>
      <c r="L29" s="9" t="s">
        <v>97</v>
      </c>
    </row>
    <row r="30" spans="1:12" ht="30" x14ac:dyDescent="0.25">
      <c r="A30" s="12">
        <f t="shared" si="1"/>
        <v>29</v>
      </c>
      <c r="B30">
        <v>242979</v>
      </c>
      <c r="C30" s="9" t="s">
        <v>1</v>
      </c>
      <c r="D30" s="2" t="s">
        <v>79</v>
      </c>
      <c r="E30" s="13" t="s">
        <v>81</v>
      </c>
      <c r="F30" s="10">
        <v>1</v>
      </c>
      <c r="H30" s="11">
        <f t="shared" si="0"/>
        <v>0</v>
      </c>
      <c r="I30" s="9" t="s">
        <v>94</v>
      </c>
      <c r="J30" s="9" t="s">
        <v>95</v>
      </c>
      <c r="K30" s="9" t="s">
        <v>96</v>
      </c>
      <c r="L30" s="9" t="s">
        <v>97</v>
      </c>
    </row>
    <row r="31" spans="1:12" ht="30" x14ac:dyDescent="0.25">
      <c r="A31" s="12">
        <f t="shared" si="1"/>
        <v>30</v>
      </c>
      <c r="B31">
        <v>242980</v>
      </c>
      <c r="C31" s="9" t="s">
        <v>1</v>
      </c>
      <c r="D31" s="2" t="s">
        <v>82</v>
      </c>
      <c r="E31" s="13" t="s">
        <v>83</v>
      </c>
      <c r="F31" s="10">
        <v>1</v>
      </c>
      <c r="H31" s="11">
        <f t="shared" si="0"/>
        <v>0</v>
      </c>
      <c r="I31" s="9" t="s">
        <v>94</v>
      </c>
      <c r="J31" s="9" t="s">
        <v>95</v>
      </c>
      <c r="K31" s="9" t="s">
        <v>96</v>
      </c>
      <c r="L31" s="9" t="s">
        <v>97</v>
      </c>
    </row>
    <row r="32" spans="1:12" ht="30" x14ac:dyDescent="0.25">
      <c r="A32" s="12">
        <f t="shared" si="1"/>
        <v>31</v>
      </c>
      <c r="B32">
        <v>242981</v>
      </c>
      <c r="C32" s="9" t="s">
        <v>1</v>
      </c>
      <c r="D32" s="2" t="s">
        <v>84</v>
      </c>
      <c r="E32" s="13" t="s">
        <v>85</v>
      </c>
      <c r="F32" s="10">
        <v>1</v>
      </c>
      <c r="H32" s="11">
        <f t="shared" si="0"/>
        <v>0</v>
      </c>
      <c r="I32" s="9" t="s">
        <v>94</v>
      </c>
      <c r="J32" s="9" t="s">
        <v>95</v>
      </c>
      <c r="K32" s="9" t="s">
        <v>96</v>
      </c>
      <c r="L32" s="9" t="s">
        <v>97</v>
      </c>
    </row>
    <row r="33" spans="1:12" ht="30" x14ac:dyDescent="0.25">
      <c r="A33" s="12">
        <f t="shared" si="1"/>
        <v>32</v>
      </c>
      <c r="B33">
        <v>242982</v>
      </c>
      <c r="C33" s="9" t="s">
        <v>1</v>
      </c>
      <c r="D33" s="14" t="s">
        <v>87</v>
      </c>
      <c r="E33" s="13" t="s">
        <v>86</v>
      </c>
      <c r="F33" s="10">
        <v>1</v>
      </c>
      <c r="H33" s="11">
        <f t="shared" si="0"/>
        <v>0</v>
      </c>
      <c r="I33" s="9" t="s">
        <v>94</v>
      </c>
      <c r="J33" s="9" t="s">
        <v>95</v>
      </c>
      <c r="K33" s="9" t="s">
        <v>96</v>
      </c>
      <c r="L33" s="9" t="s">
        <v>97</v>
      </c>
    </row>
    <row r="34" spans="1:12" ht="45" x14ac:dyDescent="0.25">
      <c r="A34" s="12">
        <f t="shared" si="1"/>
        <v>33</v>
      </c>
      <c r="B34">
        <v>242983</v>
      </c>
      <c r="C34" s="9" t="s">
        <v>1</v>
      </c>
      <c r="D34" s="14" t="s">
        <v>89</v>
      </c>
      <c r="E34" s="13" t="s">
        <v>88</v>
      </c>
      <c r="F34" s="10">
        <v>1</v>
      </c>
      <c r="H34" s="11">
        <f t="shared" si="0"/>
        <v>0</v>
      </c>
      <c r="I34" s="9" t="s">
        <v>94</v>
      </c>
      <c r="J34" s="9" t="s">
        <v>95</v>
      </c>
      <c r="K34" s="9" t="s">
        <v>96</v>
      </c>
      <c r="L34" s="9" t="s">
        <v>97</v>
      </c>
    </row>
    <row r="35" spans="1:12" ht="30" x14ac:dyDescent="0.25">
      <c r="A35" s="12">
        <f t="shared" si="1"/>
        <v>34</v>
      </c>
      <c r="B35">
        <v>242984</v>
      </c>
      <c r="C35" s="9" t="s">
        <v>1</v>
      </c>
      <c r="D35" s="14" t="s">
        <v>91</v>
      </c>
      <c r="E35" s="13" t="s">
        <v>90</v>
      </c>
      <c r="F35" s="10">
        <v>1</v>
      </c>
      <c r="H35" s="11">
        <f t="shared" si="0"/>
        <v>0</v>
      </c>
      <c r="I35" s="9" t="s">
        <v>94</v>
      </c>
      <c r="J35" s="9" t="s">
        <v>95</v>
      </c>
      <c r="K35" s="9" t="s">
        <v>96</v>
      </c>
      <c r="L35" s="9" t="s">
        <v>97</v>
      </c>
    </row>
    <row r="36" spans="1:12" ht="30" x14ac:dyDescent="0.25">
      <c r="A36" s="12">
        <f t="shared" si="1"/>
        <v>35</v>
      </c>
      <c r="B36">
        <v>242985</v>
      </c>
      <c r="C36" s="9" t="s">
        <v>1</v>
      </c>
      <c r="D36" s="2" t="s">
        <v>92</v>
      </c>
      <c r="E36" s="13" t="s">
        <v>93</v>
      </c>
      <c r="F36" s="10">
        <v>1</v>
      </c>
      <c r="H36" s="11">
        <f t="shared" si="0"/>
        <v>0</v>
      </c>
      <c r="I36" s="9" t="s">
        <v>94</v>
      </c>
      <c r="J36" s="9" t="s">
        <v>95</v>
      </c>
      <c r="K36" s="9" t="s">
        <v>96</v>
      </c>
      <c r="L36" s="9" t="s">
        <v>97</v>
      </c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Jelena Marušić</cp:lastModifiedBy>
  <dcterms:created xsi:type="dcterms:W3CDTF">2011-11-23T11:42:12Z</dcterms:created>
  <dcterms:modified xsi:type="dcterms:W3CDTF">2015-10-06T07:33:46Z</dcterms:modified>
  <cp:category>Lotovi</cp:category>
</cp:coreProperties>
</file>